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E1CFE930-A61F-4554-8DC4-A51D74E517E9}" xr6:coauthVersionLast="47" xr6:coauthVersionMax="47" xr10:uidLastSave="{00000000-0000-0000-0000-000000000000}"/>
  <bookViews>
    <workbookView xWindow="28680" yWindow="-120" windowWidth="29040" windowHeight="15720" xr2:uid="{B29DF3CA-CBB7-4623-BBFE-3972BEAD721F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/>
  <c r="B9" i="1"/>
  <c r="B33" i="1" s="1"/>
  <c r="C9" i="1"/>
  <c r="E9" i="1"/>
  <c r="F9" i="1"/>
  <c r="D10" i="1"/>
  <c r="D9" i="1" s="1"/>
  <c r="D33" i="1" s="1"/>
  <c r="C33" i="1"/>
  <c r="E33" i="1"/>
  <c r="F33" i="1"/>
  <c r="G10" i="1" l="1"/>
  <c r="G9" i="1" s="1"/>
  <c r="G33" i="1" s="1"/>
</calcChain>
</file>

<file path=xl/sharedStrings.xml><?xml version="1.0" encoding="utf-8"?>
<sst xmlns="http://schemas.openxmlformats.org/spreadsheetml/2006/main" count="36" uniqueCount="26">
  <si>
    <t>Bajo protesta de decir verdad declaramos de los formatos de la LDF son correctos y responsabilidad del ente emisor</t>
  </si>
  <si>
    <t>III. Total del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</si>
  <si>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</si>
  <si>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</si>
  <si>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</si>
  <si>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</si>
  <si>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</si>
  <si>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</si>
  <si>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</si>
  <si>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</si>
  <si>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</si>
  <si>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 y de Servicio Público</t>
  </si>
  <si>
    <t>II. Gasto Etiquetado (II=A+B+C+D+E+F)</t>
  </si>
  <si>
    <t>I. Gasto No Etiquetado (I=A+B+C+D+E+F)</t>
  </si>
  <si>
    <t>Pagado</t>
  </si>
  <si>
    <t>Devengado</t>
  </si>
  <si>
    <t>Modificado</t>
  </si>
  <si>
    <t>Ampliaciones / (Reducciones)</t>
  </si>
  <si>
    <t>Aprobado</t>
  </si>
  <si>
    <t>Subejercicio</t>
  </si>
  <si>
    <t>Egresos</t>
  </si>
  <si>
    <t>Concepto</t>
  </si>
  <si>
    <t>(PESOS)</t>
  </si>
  <si>
    <t>Clasificación de Servicios Personales por Categoría</t>
  </si>
  <si>
    <t>Estado Analítico del Ejercicio del Presupuesto de Egresos Detallado - LDF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</si>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</sst>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>
      <alignment horizontal="left" vertical="center" indent="3"/>
    </xf>
    <xf numFmtId="3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vertical="center"/>
    </xf>
    <xf numFmtId="3" fontId="0" fillId="0" borderId="3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left" vertical="center" indent="6"/>
    </xf>
    <xf numFmtId="0" fontId="0" fillId="0" borderId="4" xfId="0" applyBorder="1" applyAlignment="1">
      <alignment horizontal="left" vertical="center" indent="9"/>
    </xf>
    <xf numFmtId="0" fontId="0" fillId="0" borderId="4" xfId="0" applyBorder="1" applyAlignment="1">
      <alignment horizontal="left" vertical="center" wrapText="1" indent="6"/>
    </xf>
    <xf numFmtId="3" fontId="0" fillId="0" borderId="4" xfId="0" applyNumberFormat="1" applyBorder="1" applyAlignment="1" applyProtection="1">
      <alignment horizontal="right" vertical="top"/>
      <protection locked="0"/>
    </xf>
    <xf numFmtId="0" fontId="2" fillId="0" borderId="4" xfId="0" applyFont="1" applyBorder="1" applyAlignment="1">
      <alignment horizontal="left" indent="3"/>
    </xf>
    <xf numFmtId="164" fontId="0" fillId="0" borderId="3" xfId="1" applyNumberFormat="1" applyFont="1" applyFill="1" applyBorder="1" applyAlignment="1" applyProtection="1">
      <alignment horizontal="right" vertical="center"/>
      <protection locked="0"/>
    </xf>
    <xf numFmtId="164" fontId="1" fillId="0" borderId="3" xfId="1" applyNumberFormat="1" applyFont="1" applyFill="1" applyBorder="1" applyAlignment="1" applyProtection="1">
      <alignment horizontal="right" vertical="center"/>
      <protection locked="0"/>
    </xf>
    <xf numFmtId="0" fontId="2" fillId="0" borderId="5" xfId="0" applyFont="1" applyBorder="1" applyAlignment="1">
      <alignment horizontal="left" vertical="center" indent="3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ODF.xlsx" TargetMode="External"/><Relationship Id="rId1" Type="http://schemas.openxmlformats.org/officeDocument/2006/relationships/externalLinkPath" Target="0361_IDF_PEGT_FCE_2602_IAOD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49F9E-2E53-4EFB-BEE2-C00B3767A2D7}">
  <sheetPr>
    <outlinePr summaryBelow="0"/>
    <pageSetUpPr fitToPage="1"/>
  </sheetPr>
  <dimension ref="A1:G36"/>
  <sheetViews>
    <sheetView showGridLines="0" tabSelected="1" zoomScale="75" zoomScaleNormal="75" workbookViewId="0">
      <selection activeCell="N8" sqref="N8"/>
    </sheetView>
  </sheetViews>
  <sheetFormatPr baseColWidth="10" defaultColWidth="11" defaultRowHeight="14.4" x14ac:dyDescent="0.3"/>
  <cols>
    <col min="1" max="1" width="68.88671875" bestFit="1" customWidth="1"/>
    <col min="2" max="2" width="21.88671875" bestFit="1" customWidth="1"/>
    <col min="3" max="3" width="19.88671875" customWidth="1"/>
    <col min="4" max="4" width="20.88671875" bestFit="1" customWidth="1"/>
    <col min="5" max="6" width="22.33203125" bestFit="1" customWidth="1"/>
    <col min="7" max="7" width="19.5546875" bestFit="1" customWidth="1"/>
  </cols>
  <sheetData>
    <row r="1" spans="1:7" ht="33.6" customHeight="1" x14ac:dyDescent="0.3">
      <c r="A1" s="33" t="s">
        <v>25</v>
      </c>
      <c r="B1" s="32"/>
      <c r="C1" s="32"/>
      <c r="D1" s="32"/>
      <c r="E1" s="32"/>
      <c r="F1" s="32"/>
      <c r="G1" s="31"/>
    </row>
    <row r="2" spans="1:7" x14ac:dyDescent="0.3">
      <c r="A2" s="30" t="str">
        <f>'[2]Formato 1'!A2</f>
        <v>COORDINADORA DE FOMENTO AL COMERCIO EXTERIOR DEL ESTADO DE GUANAJUATO</v>
      </c>
      <c r="B2" s="29"/>
      <c r="C2" s="29"/>
      <c r="D2" s="29"/>
      <c r="E2" s="29"/>
      <c r="F2" s="29"/>
      <c r="G2" s="28"/>
    </row>
    <row r="3" spans="1:7" x14ac:dyDescent="0.3">
      <c r="A3" s="27" t="s">
        <v>24</v>
      </c>
      <c r="B3" s="26"/>
      <c r="C3" s="26"/>
      <c r="D3" s="26"/>
      <c r="E3" s="26"/>
      <c r="F3" s="26"/>
      <c r="G3" s="25"/>
    </row>
    <row r="4" spans="1:7" x14ac:dyDescent="0.3">
      <c r="A4" s="27" t="s">
        <v>23</v>
      </c>
      <c r="B4" s="26"/>
      <c r="C4" s="26"/>
      <c r="D4" s="26"/>
      <c r="E4" s="26"/>
      <c r="F4" s="26"/>
      <c r="G4" s="25"/>
    </row>
    <row r="5" spans="1:7" x14ac:dyDescent="0.3">
      <c r="A5" s="27" t="str">
        <f>'[1]Formato 3'!A4</f>
        <v>Del 1 de enero al 30 de junio de 2026</v>
      </c>
      <c r="B5" s="26"/>
      <c r="C5" s="26"/>
      <c r="D5" s="26"/>
      <c r="E5" s="26"/>
      <c r="F5" s="26"/>
      <c r="G5" s="25"/>
    </row>
    <row r="6" spans="1:7" x14ac:dyDescent="0.3">
      <c r="A6" s="24" t="s">
        <v>22</v>
      </c>
      <c r="B6" s="23"/>
      <c r="C6" s="23"/>
      <c r="D6" s="23"/>
      <c r="E6" s="23"/>
      <c r="F6" s="23"/>
      <c r="G6" s="22"/>
    </row>
    <row r="7" spans="1:7" x14ac:dyDescent="0.3">
      <c r="A7" s="21" t="s">
        <v>21</v>
      </c>
      <c r="B7" s="20" t="s">
        <v>20</v>
      </c>
      <c r="C7" s="20"/>
      <c r="D7" s="20"/>
      <c r="E7" s="20"/>
      <c r="F7" s="20"/>
      <c r="G7" s="20" t="s">
        <v>19</v>
      </c>
    </row>
    <row r="8" spans="1:7" ht="28.8" x14ac:dyDescent="0.3">
      <c r="A8" s="19"/>
      <c r="B8" s="18" t="s">
        <v>18</v>
      </c>
      <c r="C8" s="17" t="s">
        <v>17</v>
      </c>
      <c r="D8" s="17" t="s">
        <v>16</v>
      </c>
      <c r="E8" s="17" t="s">
        <v>15</v>
      </c>
      <c r="F8" s="17" t="s">
        <v>14</v>
      </c>
      <c r="G8" s="16"/>
    </row>
    <row r="9" spans="1:7" ht="15.75" customHeight="1" x14ac:dyDescent="0.3">
      <c r="A9" s="15" t="s">
        <v>13</v>
      </c>
      <c r="B9" s="3">
        <f>SUM(B10:B19)</f>
        <v>45777534.310000002</v>
      </c>
      <c r="C9" s="3">
        <f>SUM(C10:C19)</f>
        <v>3758538.47</v>
      </c>
      <c r="D9" s="3">
        <f>SUM(D10:D19)</f>
        <v>49536072.780000001</v>
      </c>
      <c r="E9" s="3">
        <f>SUM(E10:E19)</f>
        <v>22232136.59</v>
      </c>
      <c r="F9" s="3">
        <f>SUM(F10:F19)</f>
        <v>22232136.59</v>
      </c>
      <c r="G9" s="3">
        <f>SUM(G10:G19)</f>
        <v>27303936.190000001</v>
      </c>
    </row>
    <row r="10" spans="1:7" x14ac:dyDescent="0.3">
      <c r="A10" s="8" t="s">
        <v>11</v>
      </c>
      <c r="B10" s="14">
        <v>45777534.310000002</v>
      </c>
      <c r="C10" s="14">
        <v>3758538.47</v>
      </c>
      <c r="D10" s="13">
        <f>+B10+C10</f>
        <v>49536072.780000001</v>
      </c>
      <c r="E10" s="14">
        <v>22232136.59</v>
      </c>
      <c r="F10" s="14">
        <v>22232136.59</v>
      </c>
      <c r="G10" s="13">
        <f>D10-E10</f>
        <v>27303936.190000001</v>
      </c>
    </row>
    <row r="11" spans="1:7" ht="15.75" customHeight="1" x14ac:dyDescent="0.3">
      <c r="A11" s="8" t="s">
        <v>10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3">
      <c r="A12" s="8" t="s">
        <v>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</row>
    <row r="13" spans="1:7" x14ac:dyDescent="0.3">
      <c r="A13" s="9" t="s">
        <v>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</row>
    <row r="14" spans="1:7" x14ac:dyDescent="0.3">
      <c r="A14" s="9" t="s">
        <v>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3">
      <c r="A15" s="8" t="s">
        <v>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</row>
    <row r="16" spans="1:7" ht="28.8" x14ac:dyDescent="0.3">
      <c r="A16" s="10" t="s">
        <v>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</row>
    <row r="17" spans="1:7" x14ac:dyDescent="0.3">
      <c r="A17" s="9" t="s">
        <v>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</row>
    <row r="18" spans="1:7" x14ac:dyDescent="0.3">
      <c r="A18" s="9" t="s">
        <v>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</row>
    <row r="19" spans="1:7" x14ac:dyDescent="0.3">
      <c r="A19" s="8" t="s">
        <v>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</row>
    <row r="20" spans="1:7" x14ac:dyDescent="0.3">
      <c r="A20" s="6"/>
      <c r="B20" s="5"/>
      <c r="C20" s="5"/>
      <c r="D20" s="5"/>
      <c r="E20" s="5"/>
      <c r="F20" s="5"/>
      <c r="G20" s="5"/>
    </row>
    <row r="21" spans="1:7" x14ac:dyDescent="0.3">
      <c r="A21" s="12" t="s">
        <v>12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</row>
    <row r="22" spans="1:7" x14ac:dyDescent="0.3">
      <c r="A22" s="8" t="s">
        <v>11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7">
        <v>0</v>
      </c>
    </row>
    <row r="23" spans="1:7" x14ac:dyDescent="0.3">
      <c r="A23" s="8" t="s">
        <v>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</row>
    <row r="24" spans="1:7" x14ac:dyDescent="0.3">
      <c r="A24" s="8" t="s">
        <v>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</row>
    <row r="25" spans="1:7" x14ac:dyDescent="0.3">
      <c r="A25" s="9" t="s">
        <v>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3">
      <c r="A26" s="9" t="s">
        <v>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3">
      <c r="A27" s="8" t="s">
        <v>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</row>
    <row r="28" spans="1:7" ht="28.8" x14ac:dyDescent="0.3">
      <c r="A28" s="10" t="s">
        <v>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</row>
    <row r="29" spans="1:7" x14ac:dyDescent="0.3">
      <c r="A29" s="9" t="s">
        <v>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</row>
    <row r="30" spans="1:7" x14ac:dyDescent="0.3">
      <c r="A30" s="9" t="s">
        <v>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3">
      <c r="A31" s="8" t="s">
        <v>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</row>
    <row r="32" spans="1:7" x14ac:dyDescent="0.3">
      <c r="A32" s="6"/>
      <c r="B32" s="5"/>
      <c r="C32" s="5"/>
      <c r="D32" s="5"/>
      <c r="E32" s="5"/>
      <c r="F32" s="5"/>
      <c r="G32" s="5"/>
    </row>
    <row r="33" spans="1:7" ht="14.4" customHeight="1" x14ac:dyDescent="0.3">
      <c r="A33" s="4" t="s">
        <v>1</v>
      </c>
      <c r="B33" s="3">
        <f>+B9+B21</f>
        <v>45777534.310000002</v>
      </c>
      <c r="C33" s="3">
        <f>+C9+C21</f>
        <v>3758538.47</v>
      </c>
      <c r="D33" s="3">
        <f>+D9+D21</f>
        <v>49536072.780000001</v>
      </c>
      <c r="E33" s="3">
        <f>+E9+E21</f>
        <v>22232136.59</v>
      </c>
      <c r="F33" s="3">
        <f>+F9+F21</f>
        <v>22232136.59</v>
      </c>
      <c r="G33" s="3">
        <f>+G9+G21</f>
        <v>27303936.190000001</v>
      </c>
    </row>
    <row r="34" spans="1:7" ht="14.4" customHeight="1" x14ac:dyDescent="0.3">
      <c r="A34" s="2"/>
      <c r="B34" s="1"/>
      <c r="C34" s="1"/>
      <c r="D34" s="1"/>
      <c r="E34" s="1"/>
      <c r="F34" s="1"/>
      <c r="G34" s="1"/>
    </row>
    <row r="36" spans="1:7" x14ac:dyDescent="0.3">
      <c r="A36" t="s">
        <v>0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11:F21 G9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cp:lastPrinted>2026-07-20T16:12:58Z</cp:lastPrinted>
  <dcterms:created xsi:type="dcterms:W3CDTF">2026-07-20T16:12:23Z</dcterms:created>
  <dcterms:modified xsi:type="dcterms:W3CDTF">2026-07-20T16:13:25Z</dcterms:modified>
</cp:coreProperties>
</file>