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IR" sheetId="1" r:id="rId1"/>
  </sheets>
  <definedNames/>
  <calcPr fullCalcOnLoad="1"/>
</workbook>
</file>

<file path=xl/sharedStrings.xml><?xml version="1.0" encoding="utf-8"?>
<sst xmlns="http://schemas.openxmlformats.org/spreadsheetml/2006/main" count="103" uniqueCount="42">
  <si>
    <t>Clave del Programa presupuestario
(1)</t>
  </si>
  <si>
    <t>Nombre del programa presupuestario
(2)</t>
  </si>
  <si>
    <t>Nombre de la dependencia o entidad que lo ejecuta
(3)</t>
  </si>
  <si>
    <t>Prespuesto del programa presupuestario</t>
  </si>
  <si>
    <t>Fuente de Financiamiento
(4)</t>
  </si>
  <si>
    <t>Aprobado
(5)</t>
  </si>
  <si>
    <t>Modificado
(6)</t>
  </si>
  <si>
    <t>Devengado
(7)</t>
  </si>
  <si>
    <t>Ejercido
(8)</t>
  </si>
  <si>
    <t>Pagado
(9)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</si>
  <si>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</si>
  <si>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</si>
  <si>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</si>
  <si>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</si>
  <si>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</si>
  <si>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</si>
  <si>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</si>
  <si>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</si>
  <si>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</si>
  <si>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</si>
  <si>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E020</t>
  </si>
  <si>
    <t>Comercialización internacional</t>
  </si>
  <si>
    <t>Coordinadora de Fomento al Comercio Exterior del Estado de Guanajuato</t>
  </si>
  <si>
    <t>Estatal</t>
  </si>
  <si>
    <t>Sí</t>
  </si>
  <si>
    <t>Porcentaje de las exportaciones de mercancías.</t>
  </si>
  <si>
    <t>Fin</t>
  </si>
  <si>
    <t>A/B*100</t>
  </si>
  <si>
    <t>Desarrollo Económico</t>
  </si>
  <si>
    <t>Porcentaje de empresarios y personal capacitados en cursos, foros y seminarios de comercio exterior para promover exportaciones</t>
  </si>
  <si>
    <t>Componente</t>
  </si>
  <si>
    <t>100</t>
  </si>
  <si>
    <t>Porcentaje de empresas exportadoras atendidas que mantienen la denominación de empresas exportadoras permanentes</t>
  </si>
  <si>
    <t>Propósito</t>
  </si>
  <si>
    <t>Porcentaje de empresas preparadas en su oferta exportadora</t>
  </si>
  <si>
    <t>Porcentaje de las exportaciones de las empresas atendidas respecto a las exportaciones totales de Guanajuato sin fabricantes de automóviles</t>
  </si>
  <si>
    <t>Porcentaje de participación de las exportaciones de las empresas atendidas por el área de promoción en las exportaciones totales de Guanajuato (sin considerar exportaciones de las armadoras automotrices)</t>
  </si>
  <si>
    <t>Porcentaje de productos o servicios adaptados a la demanda internacional</t>
  </si>
  <si>
    <t>Tasa de variación de empresas profesionalizadas en temas de derecho corporativo legal, comercio exterior fiscal y logística, así como en temas de adecuación de productos y/o servicios a la demanda internacional</t>
  </si>
  <si>
    <t>(A/B-1)*100</t>
  </si>
  <si>
    <t>Anexo IR</t>
  </si>
  <si>
    <t>COORDINADORA DE FOMENTO AL COMERCIO EXTERIOR DEL ESTADO DE GUANAJUATO
INDICADORES DE RESULTADOS
DEL 01 DE ENERO AL 30 DE SEPTIEMBRE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</si>
</sst>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" fontId="39" fillId="33" borderId="10" xfId="66" applyNumberFormat="1" applyFont="1" applyFill="1" applyBorder="1" applyAlignment="1">
      <alignment horizontal="center" vertical="center" wrapText="1"/>
      <protection/>
    </xf>
    <xf numFmtId="0" fontId="39" fillId="33" borderId="10" xfId="66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horizontal="left"/>
      <protection locked="0"/>
    </xf>
    <xf numFmtId="4" fontId="0" fillId="0" borderId="0" xfId="0" applyNumberFormat="1" applyAlignment="1">
      <alignment/>
    </xf>
    <xf numFmtId="4" fontId="0" fillId="0" borderId="0" xfId="0" applyNumberFormat="1" applyFont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/>
    </xf>
    <xf numFmtId="4" fontId="0" fillId="0" borderId="15" xfId="0" applyNumberFormat="1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9" fontId="0" fillId="0" borderId="12" xfId="68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9" fontId="0" fillId="0" borderId="0" xfId="68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left"/>
      <protection locked="0"/>
    </xf>
    <xf numFmtId="9" fontId="0" fillId="0" borderId="15" xfId="68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 wrapText="1"/>
    </xf>
    <xf numFmtId="0" fontId="39" fillId="35" borderId="12" xfId="66" applyFont="1" applyFill="1" applyBorder="1" applyAlignment="1">
      <alignment horizontal="center" vertical="center" wrapText="1"/>
      <protection/>
    </xf>
    <xf numFmtId="0" fontId="39" fillId="35" borderId="15" xfId="66" applyFont="1" applyFill="1" applyBorder="1" applyAlignment="1">
      <alignment horizontal="center" vertical="center" wrapText="1"/>
      <protection/>
    </xf>
    <xf numFmtId="0" fontId="5" fillId="36" borderId="13" xfId="58" applyFont="1" applyFill="1" applyBorder="1" applyAlignment="1" applyProtection="1">
      <alignment horizontal="center" vertical="center" wrapText="1"/>
      <protection locked="0"/>
    </xf>
    <xf numFmtId="0" fontId="5" fillId="36" borderId="0" xfId="58" applyFont="1" applyFill="1" applyBorder="1" applyAlignment="1" applyProtection="1">
      <alignment horizontal="center" vertical="center" wrapText="1"/>
      <protection locked="0"/>
    </xf>
    <xf numFmtId="0" fontId="39" fillId="33" borderId="18" xfId="58" applyFont="1" applyFill="1" applyBorder="1" applyAlignment="1" applyProtection="1">
      <alignment horizontal="center" vertical="center" wrapText="1"/>
      <protection locked="0"/>
    </xf>
    <xf numFmtId="0" fontId="39" fillId="37" borderId="11" xfId="0" applyFont="1" applyFill="1" applyBorder="1" applyAlignment="1">
      <alignment horizontal="center" vertical="center" wrapText="1"/>
    </xf>
    <xf numFmtId="0" fontId="39" fillId="37" borderId="14" xfId="0" applyFont="1" applyFill="1" applyBorder="1" applyAlignment="1">
      <alignment horizontal="center" vertical="center" wrapText="1"/>
    </xf>
    <xf numFmtId="0" fontId="39" fillId="33" borderId="0" xfId="66" applyFont="1" applyFill="1" applyBorder="1" applyAlignment="1">
      <alignment horizontal="center" vertical="center" wrapText="1"/>
      <protection/>
    </xf>
    <xf numFmtId="0" fontId="39" fillId="33" borderId="0" xfId="0" applyFont="1" applyFill="1" applyAlignment="1">
      <alignment horizontal="center" vertical="top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rmal_141008Reportes Cuadros Institucionales-sectorialesADV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F5" sqref="F5"/>
    </sheetView>
  </sheetViews>
  <sheetFormatPr defaultColWidth="12" defaultRowHeight="11.25"/>
  <cols>
    <col min="1" max="10" width="17" style="2" customWidth="1"/>
    <col min="11" max="11" width="13.16015625" style="2" customWidth="1"/>
    <col min="12" max="12" width="11.83203125" style="2" customWidth="1"/>
    <col min="13" max="16" width="12" style="2" customWidth="1"/>
    <col min="17" max="17" width="12" style="3" customWidth="1"/>
    <col min="18" max="18" width="18.83203125" style="3" customWidth="1"/>
    <col min="19" max="16384" width="12" style="3" customWidth="1"/>
  </cols>
  <sheetData>
    <row r="1" spans="1:19" s="1" customFormat="1" ht="60" customHeight="1">
      <c r="A1" s="39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s="1" customFormat="1" ht="11.25" customHeight="1">
      <c r="A2" s="42" t="s">
        <v>0</v>
      </c>
      <c r="B2" s="42" t="s">
        <v>1</v>
      </c>
      <c r="C2" s="42" t="s">
        <v>2</v>
      </c>
      <c r="D2" s="42" t="s">
        <v>4</v>
      </c>
      <c r="E2" s="41" t="s">
        <v>3</v>
      </c>
      <c r="F2" s="41"/>
      <c r="G2" s="41"/>
      <c r="H2" s="41"/>
      <c r="I2" s="41"/>
      <c r="J2" s="35" t="s">
        <v>10</v>
      </c>
      <c r="K2" s="37" t="s">
        <v>11</v>
      </c>
      <c r="L2" s="37" t="s">
        <v>12</v>
      </c>
      <c r="M2" s="37" t="s">
        <v>13</v>
      </c>
      <c r="N2" s="37" t="s">
        <v>14</v>
      </c>
      <c r="O2" s="37" t="s">
        <v>15</v>
      </c>
      <c r="P2" s="37" t="s">
        <v>16</v>
      </c>
      <c r="Q2" s="37" t="s">
        <v>17</v>
      </c>
      <c r="R2" s="45" t="s">
        <v>18</v>
      </c>
      <c r="S2" s="44" t="s">
        <v>19</v>
      </c>
    </row>
    <row r="3" spans="1:19" s="1" customFormat="1" ht="54.75" customHeight="1">
      <c r="A3" s="43"/>
      <c r="B3" s="43"/>
      <c r="C3" s="43"/>
      <c r="D3" s="43"/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36"/>
      <c r="K3" s="38"/>
      <c r="L3" s="38"/>
      <c r="M3" s="38"/>
      <c r="N3" s="38"/>
      <c r="O3" s="38"/>
      <c r="P3" s="38"/>
      <c r="Q3" s="38"/>
      <c r="R3" s="45"/>
      <c r="S3" s="44"/>
    </row>
    <row r="4" spans="1:16" ht="11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9" ht="120" customHeight="1">
      <c r="A5" s="6" t="s">
        <v>20</v>
      </c>
      <c r="B5" s="11" t="s">
        <v>21</v>
      </c>
      <c r="C5" s="11" t="s">
        <v>22</v>
      </c>
      <c r="D5" s="7" t="s">
        <v>23</v>
      </c>
      <c r="E5" s="19">
        <v>50547606</v>
      </c>
      <c r="F5" s="19">
        <v>53905562.56</v>
      </c>
      <c r="G5" s="19">
        <f>30823654.93-1488.25</f>
        <v>30822166.68</v>
      </c>
      <c r="H5" s="19">
        <f>30823654.93-1488.25</f>
        <v>30822166.68</v>
      </c>
      <c r="I5" s="19">
        <v>31216823.98</v>
      </c>
      <c r="J5" s="7" t="s">
        <v>24</v>
      </c>
      <c r="K5" s="11" t="s">
        <v>29</v>
      </c>
      <c r="L5" s="7" t="s">
        <v>30</v>
      </c>
      <c r="M5" s="7" t="s">
        <v>27</v>
      </c>
      <c r="N5" s="7" t="s">
        <v>31</v>
      </c>
      <c r="O5" s="27" t="s">
        <v>31</v>
      </c>
      <c r="P5" s="28">
        <v>0.99</v>
      </c>
      <c r="Q5" s="27">
        <v>99.36</v>
      </c>
      <c r="R5" s="7" t="s">
        <v>28</v>
      </c>
      <c r="S5" s="20" t="s">
        <v>40</v>
      </c>
    </row>
    <row r="6" spans="1:19" ht="101.25">
      <c r="A6" s="12" t="s">
        <v>20</v>
      </c>
      <c r="B6" s="9" t="s">
        <v>21</v>
      </c>
      <c r="C6" s="9" t="s">
        <v>22</v>
      </c>
      <c r="D6" s="8" t="s">
        <v>23</v>
      </c>
      <c r="E6" s="23">
        <v>50547606</v>
      </c>
      <c r="F6" s="23">
        <v>53905562.56</v>
      </c>
      <c r="G6" s="23">
        <f>30823654.93-1488.25</f>
        <v>30822166.68</v>
      </c>
      <c r="H6" s="23">
        <f>30823654.93-1488.25</f>
        <v>30822166.68</v>
      </c>
      <c r="I6" s="23">
        <v>31216823.98</v>
      </c>
      <c r="J6" s="8" t="s">
        <v>24</v>
      </c>
      <c r="K6" s="9" t="s">
        <v>32</v>
      </c>
      <c r="L6" s="8" t="s">
        <v>33</v>
      </c>
      <c r="M6" s="8" t="s">
        <v>27</v>
      </c>
      <c r="N6" s="10">
        <v>36.36</v>
      </c>
      <c r="O6" s="29">
        <v>36.36</v>
      </c>
      <c r="P6" s="30">
        <v>0</v>
      </c>
      <c r="Q6" s="31">
        <v>0</v>
      </c>
      <c r="R6" s="8" t="s">
        <v>28</v>
      </c>
      <c r="S6" s="21" t="s">
        <v>40</v>
      </c>
    </row>
    <row r="7" spans="1:19" ht="56.25">
      <c r="A7" s="12" t="s">
        <v>20</v>
      </c>
      <c r="B7" s="9" t="s">
        <v>21</v>
      </c>
      <c r="C7" s="9" t="s">
        <v>22</v>
      </c>
      <c r="D7" s="8" t="s">
        <v>23</v>
      </c>
      <c r="E7" s="23">
        <v>50547606</v>
      </c>
      <c r="F7" s="23">
        <v>53905562.56</v>
      </c>
      <c r="G7" s="23">
        <f aca="true" t="shared" si="0" ref="G7:H12">30823654.93-1488.25</f>
        <v>30822166.68</v>
      </c>
      <c r="H7" s="23">
        <f t="shared" si="0"/>
        <v>30822166.68</v>
      </c>
      <c r="I7" s="23">
        <v>31216823.98</v>
      </c>
      <c r="J7" s="8" t="s">
        <v>24</v>
      </c>
      <c r="K7" s="9" t="s">
        <v>34</v>
      </c>
      <c r="L7" s="8" t="s">
        <v>30</v>
      </c>
      <c r="M7" s="8" t="s">
        <v>27</v>
      </c>
      <c r="N7" s="10">
        <v>100</v>
      </c>
      <c r="O7" s="29">
        <v>100</v>
      </c>
      <c r="P7" s="30">
        <v>0.8</v>
      </c>
      <c r="Q7" s="31">
        <v>80</v>
      </c>
      <c r="R7" s="8" t="s">
        <v>28</v>
      </c>
      <c r="S7" s="21" t="s">
        <v>40</v>
      </c>
    </row>
    <row r="8" spans="1:19" ht="135">
      <c r="A8" s="12" t="s">
        <v>20</v>
      </c>
      <c r="B8" s="9" t="s">
        <v>21</v>
      </c>
      <c r="C8" s="9" t="s">
        <v>22</v>
      </c>
      <c r="D8" s="8" t="s">
        <v>23</v>
      </c>
      <c r="E8" s="23">
        <v>50547606</v>
      </c>
      <c r="F8" s="23">
        <v>53905562.56</v>
      </c>
      <c r="G8" s="23">
        <f t="shared" si="0"/>
        <v>30822166.68</v>
      </c>
      <c r="H8" s="23">
        <f t="shared" si="0"/>
        <v>30822166.68</v>
      </c>
      <c r="I8" s="23">
        <v>31216823.98</v>
      </c>
      <c r="J8" s="8" t="s">
        <v>24</v>
      </c>
      <c r="K8" s="9" t="s">
        <v>35</v>
      </c>
      <c r="L8" s="8" t="s">
        <v>33</v>
      </c>
      <c r="M8" s="8" t="s">
        <v>27</v>
      </c>
      <c r="N8" s="10">
        <v>34.59</v>
      </c>
      <c r="O8" s="29">
        <v>34.59</v>
      </c>
      <c r="P8" s="30">
        <v>0.27</v>
      </c>
      <c r="Q8" s="31">
        <v>26.9</v>
      </c>
      <c r="R8" s="8" t="s">
        <v>28</v>
      </c>
      <c r="S8" s="21" t="s">
        <v>40</v>
      </c>
    </row>
    <row r="9" spans="1:19" ht="56.25">
      <c r="A9" s="12" t="s">
        <v>20</v>
      </c>
      <c r="B9" s="9" t="s">
        <v>21</v>
      </c>
      <c r="C9" s="9" t="s">
        <v>22</v>
      </c>
      <c r="D9" s="8" t="s">
        <v>23</v>
      </c>
      <c r="E9" s="23">
        <v>50547606</v>
      </c>
      <c r="F9" s="23">
        <v>53905562.56</v>
      </c>
      <c r="G9" s="23">
        <f t="shared" si="0"/>
        <v>30822166.68</v>
      </c>
      <c r="H9" s="23">
        <f t="shared" si="0"/>
        <v>30822166.68</v>
      </c>
      <c r="I9" s="23">
        <v>31216823.98</v>
      </c>
      <c r="J9" s="8" t="s">
        <v>24</v>
      </c>
      <c r="K9" s="9" t="s">
        <v>25</v>
      </c>
      <c r="L9" s="8" t="s">
        <v>26</v>
      </c>
      <c r="M9" s="8" t="s">
        <v>27</v>
      </c>
      <c r="N9" s="10">
        <v>3.88</v>
      </c>
      <c r="O9" s="29">
        <v>3.88</v>
      </c>
      <c r="P9" s="30">
        <v>0.05</v>
      </c>
      <c r="Q9" s="31">
        <v>5.3</v>
      </c>
      <c r="R9" s="24" t="s">
        <v>28</v>
      </c>
      <c r="S9" s="21" t="s">
        <v>40</v>
      </c>
    </row>
    <row r="10" spans="1:19" ht="213.75">
      <c r="A10" s="12" t="s">
        <v>20</v>
      </c>
      <c r="B10" s="9" t="s">
        <v>21</v>
      </c>
      <c r="C10" s="9" t="s">
        <v>22</v>
      </c>
      <c r="D10" s="8" t="s">
        <v>23</v>
      </c>
      <c r="E10" s="23">
        <v>50547606</v>
      </c>
      <c r="F10" s="23">
        <v>53905562.56</v>
      </c>
      <c r="G10" s="23">
        <f t="shared" si="0"/>
        <v>30822166.68</v>
      </c>
      <c r="H10" s="23">
        <f t="shared" si="0"/>
        <v>30822166.68</v>
      </c>
      <c r="I10" s="23">
        <v>31216823.98</v>
      </c>
      <c r="J10" s="8" t="s">
        <v>24</v>
      </c>
      <c r="K10" s="9" t="s">
        <v>36</v>
      </c>
      <c r="L10" s="8" t="s">
        <v>30</v>
      </c>
      <c r="M10" s="8" t="s">
        <v>27</v>
      </c>
      <c r="N10" s="10">
        <v>29.42</v>
      </c>
      <c r="O10" s="29">
        <v>29.42</v>
      </c>
      <c r="P10" s="30">
        <v>0.17</v>
      </c>
      <c r="Q10" s="31">
        <v>16.86</v>
      </c>
      <c r="R10" s="8" t="s">
        <v>28</v>
      </c>
      <c r="S10" s="21" t="s">
        <v>40</v>
      </c>
    </row>
    <row r="11" spans="1:19" ht="67.5">
      <c r="A11" s="12" t="s">
        <v>20</v>
      </c>
      <c r="B11" s="9" t="s">
        <v>21</v>
      </c>
      <c r="C11" s="9" t="s">
        <v>22</v>
      </c>
      <c r="D11" s="8" t="s">
        <v>23</v>
      </c>
      <c r="E11" s="23">
        <v>50547606</v>
      </c>
      <c r="F11" s="23">
        <v>53905562.56</v>
      </c>
      <c r="G11" s="23">
        <f t="shared" si="0"/>
        <v>30822166.68</v>
      </c>
      <c r="H11" s="23">
        <f t="shared" si="0"/>
        <v>30822166.68</v>
      </c>
      <c r="I11" s="23">
        <v>31216823.98</v>
      </c>
      <c r="J11" s="8" t="s">
        <v>24</v>
      </c>
      <c r="K11" s="9" t="s">
        <v>37</v>
      </c>
      <c r="L11" s="8" t="s">
        <v>30</v>
      </c>
      <c r="M11" s="8" t="s">
        <v>27</v>
      </c>
      <c r="N11" s="10">
        <v>100</v>
      </c>
      <c r="O11" s="29">
        <v>100</v>
      </c>
      <c r="P11" s="30">
        <v>1.36</v>
      </c>
      <c r="Q11" s="31">
        <v>136</v>
      </c>
      <c r="R11" s="8" t="s">
        <v>28</v>
      </c>
      <c r="S11" s="21" t="s">
        <v>40</v>
      </c>
    </row>
    <row r="12" spans="1:19" ht="179.25" customHeight="1">
      <c r="A12" s="13" t="s">
        <v>20</v>
      </c>
      <c r="B12" s="15" t="s">
        <v>21</v>
      </c>
      <c r="C12" s="15" t="s">
        <v>22</v>
      </c>
      <c r="D12" s="14" t="s">
        <v>23</v>
      </c>
      <c r="E12" s="26">
        <v>50547606</v>
      </c>
      <c r="F12" s="26">
        <v>53905562.56</v>
      </c>
      <c r="G12" s="26">
        <f t="shared" si="0"/>
        <v>30822166.68</v>
      </c>
      <c r="H12" s="26">
        <f t="shared" si="0"/>
        <v>30822166.68</v>
      </c>
      <c r="I12" s="26">
        <v>31216823.98</v>
      </c>
      <c r="J12" s="14" t="s">
        <v>24</v>
      </c>
      <c r="K12" s="15" t="s">
        <v>38</v>
      </c>
      <c r="L12" s="14" t="s">
        <v>30</v>
      </c>
      <c r="M12" s="14" t="s">
        <v>39</v>
      </c>
      <c r="N12" s="16">
        <v>4.99</v>
      </c>
      <c r="O12" s="32">
        <v>4.99</v>
      </c>
      <c r="P12" s="33">
        <v>1</v>
      </c>
      <c r="Q12" s="34">
        <v>100</v>
      </c>
      <c r="R12" s="25" t="s">
        <v>28</v>
      </c>
      <c r="S12" s="22" t="s">
        <v>40</v>
      </c>
    </row>
    <row r="14" ht="11.25">
      <c r="H14" s="18"/>
    </row>
    <row r="16" ht="11.25">
      <c r="E16" s="17"/>
    </row>
    <row r="17" ht="11.25">
      <c r="E17" s="18"/>
    </row>
  </sheetData>
  <sheetProtection/>
  <mergeCells count="16">
    <mergeCell ref="J2:J3"/>
    <mergeCell ref="K2:K3"/>
    <mergeCell ref="M2:M3"/>
    <mergeCell ref="N2:N3"/>
    <mergeCell ref="A1:S1"/>
    <mergeCell ref="E2:I2"/>
    <mergeCell ref="A2:A3"/>
    <mergeCell ref="B2:B3"/>
    <mergeCell ref="C2:C3"/>
    <mergeCell ref="D2:D3"/>
    <mergeCell ref="S2:S3"/>
    <mergeCell ref="R2:R3"/>
    <mergeCell ref="Q2:Q3"/>
    <mergeCell ref="L2:L3"/>
    <mergeCell ref="O2:O3"/>
    <mergeCell ref="P2:P3"/>
  </mergeCells>
  <printOptions/>
  <pageMargins left="0.7" right="0.7" top="0.75" bottom="0.75" header="0.3" footer="0.3"/>
  <pageSetup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Ruben Adrian Martinez Martinez</cp:lastModifiedBy>
  <cp:lastPrinted>2017-03-30T22:24:32Z</cp:lastPrinted>
  <dcterms:created xsi:type="dcterms:W3CDTF">2014-10-22T05:35:08Z</dcterms:created>
  <dcterms:modified xsi:type="dcterms:W3CDTF">2018-10-18T21:02:19Z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