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N" sheetId="1" r:id="rId1"/>
  </sheets>
  <externalReferences>
    <externalReference r:id="rId2"/>
  </externalReferences>
  <definedNames>
    <definedName name="OLE_LINK1" localSheetId="0">EN!$A$36</definedName>
  </definedNames>
  <calcPr calcId="145621"/>
</workbook>
</file>

<file path=xl/calcChain.xml><?xml version="1.0" encoding="utf-8"?>
<calcChain xmlns="http://schemas.openxmlformats.org/spreadsheetml/2006/main">
  <c r="H40" i="1" l="1"/>
  <c r="C40" i="1"/>
  <c r="H39" i="1"/>
  <c r="C39" i="1"/>
  <c r="H38" i="1"/>
  <c r="C38" i="1"/>
  <c r="D30" i="1"/>
  <c r="H28" i="1"/>
  <c r="F28" i="1"/>
  <c r="D28" i="1"/>
  <c r="F24" i="1"/>
  <c r="F30" i="1" s="1"/>
  <c r="D24" i="1"/>
  <c r="H23" i="1"/>
  <c r="H22" i="1"/>
  <c r="H21" i="1"/>
  <c r="H20" i="1"/>
  <c r="H19" i="1"/>
  <c r="H18" i="1"/>
  <c r="H17" i="1"/>
  <c r="H16" i="1"/>
  <c r="H15" i="1"/>
  <c r="H14" i="1"/>
  <c r="H13" i="1"/>
  <c r="H24" i="1" s="1"/>
  <c r="H30" i="1" s="1"/>
  <c r="H12" i="1"/>
  <c r="H11" i="1"/>
  <c r="E6" i="1"/>
  <c r="B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<sst xmlns="http://schemas.openxmlformats.org/spreadsheetml/2006/main" count="16" uniqueCount="16">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</sst>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10" fillId="4" borderId="12" applyNumberFormat="0" applyProtection="0">
      <alignment horizontal="left" vertical="center" indent="1"/>
    </xf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righ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horizontal="right" vertical="center"/>
    </xf>
    <xf numFmtId="43" fontId="2" fillId="2" borderId="10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</cellXfs>
  <cellStyles count="12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9" xfId="10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935711</xdr:colOff>
      <xdr:row>13</xdr:row>
      <xdr:rowOff>109124</xdr:rowOff>
    </xdr:from>
    <xdr:ext cx="3375155" cy="937629"/>
    <xdr:sp macro="" textlink="">
      <xdr:nvSpPr>
        <xdr:cNvPr id="2" name="1 Rectángulo"/>
        <xdr:cNvSpPr/>
      </xdr:nvSpPr>
      <xdr:spPr>
        <a:xfrm>
          <a:off x="2373986" y="2299874"/>
          <a:ext cx="337515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956310</xdr:colOff>
      <xdr:row>36</xdr:row>
      <xdr:rowOff>116205</xdr:rowOff>
    </xdr:from>
    <xdr:to>
      <xdr:col>3</xdr:col>
      <xdr:colOff>245938</xdr:colOff>
      <xdr:row>36</xdr:row>
      <xdr:rowOff>116206</xdr:rowOff>
    </xdr:to>
    <xdr:cxnSp macro="">
      <xdr:nvCxnSpPr>
        <xdr:cNvPr id="3" name="2 Conector recto"/>
        <xdr:cNvCxnSpPr/>
      </xdr:nvCxnSpPr>
      <xdr:spPr>
        <a:xfrm>
          <a:off x="1156335" y="5812155"/>
          <a:ext cx="191852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478155</xdr:colOff>
      <xdr:row>36</xdr:row>
      <xdr:rowOff>129540</xdr:rowOff>
    </xdr:from>
    <xdr:to>
      <xdr:col>8</xdr:col>
      <xdr:colOff>505045</xdr:colOff>
      <xdr:row>36</xdr:row>
      <xdr:rowOff>129541</xdr:rowOff>
    </xdr:to>
    <xdr:cxnSp macro="">
      <xdr:nvCxnSpPr>
        <xdr:cNvPr id="4" name="3 Conector recto"/>
        <xdr:cNvCxnSpPr/>
      </xdr:nvCxnSpPr>
      <xdr:spPr>
        <a:xfrm>
          <a:off x="5783580" y="5825490"/>
          <a:ext cx="19318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06_Estados%202019_Juni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/>
      <sheetData sheetId="3"/>
      <sheetData sheetId="4">
        <row r="3">
          <cell r="C3" t="str">
            <v>Del 01 de enero al 30 de junio de 2019</v>
          </cell>
        </row>
        <row r="58">
          <cell r="B58" t="str">
            <v>Lic. Luis Ernesto Rojas Ávila</v>
          </cell>
          <cell r="J58" t="str">
            <v>C.P. Juan José Rangel Gutiérrez</v>
          </cell>
        </row>
        <row r="59">
          <cell r="B59" t="str">
            <v>Director General</v>
          </cell>
          <cell r="J59" t="str">
            <v>Director Financiero y de Administración</v>
          </cell>
        </row>
        <row r="60">
          <cell r="B60" t="str">
            <v>COFOCE</v>
          </cell>
          <cell r="J60" t="str">
            <v>COFOCE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F23" sqref="F23:G23"/>
    </sheetView>
  </sheetViews>
  <sheetFormatPr baseColWidth="10" defaultRowHeight="12" x14ac:dyDescent="0.25"/>
  <cols>
    <col min="1" max="1" width="3" style="2" customWidth="1"/>
    <col min="2" max="2" width="18.5703125" style="2" customWidth="1"/>
    <col min="3" max="3" width="20.85546875" style="2" customWidth="1"/>
    <col min="4" max="4" width="11.42578125" style="2"/>
    <col min="5" max="5" width="14.28515625" style="2" customWidth="1"/>
    <col min="6" max="6" width="11.42578125" style="2"/>
    <col min="7" max="7" width="15.140625" style="2" customWidth="1"/>
    <col min="8" max="8" width="13.42578125" style="2" customWidth="1"/>
    <col min="9" max="9" width="13.140625" style="2" customWidth="1"/>
    <col min="10" max="10" width="3" style="2" customWidth="1"/>
    <col min="11" max="16384" width="11.425781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1" ht="18" customHeight="1" x14ac:dyDescent="0.2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1" ht="22.5" customHeight="1" x14ac:dyDescent="0.25">
      <c r="A4" s="1"/>
      <c r="B4" s="9" t="str">
        <f>[1]CFG!C3</f>
        <v>Del 01 de enero al 30 de junio de 2019</v>
      </c>
      <c r="C4" s="10"/>
      <c r="D4" s="10"/>
      <c r="E4" s="10"/>
      <c r="F4" s="10"/>
      <c r="G4" s="10"/>
      <c r="H4" s="10"/>
      <c r="I4" s="1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2"/>
      <c r="K5" s="13"/>
    </row>
    <row r="6" spans="1:11" x14ac:dyDescent="0.25">
      <c r="A6" s="1"/>
      <c r="B6" s="1"/>
      <c r="C6" s="1"/>
      <c r="D6" s="14" t="s">
        <v>2</v>
      </c>
      <c r="E6" s="15" t="str">
        <f>[1]CAdmon!D5</f>
        <v>Coordinadora de Fomento al Comercio Exterior del Estado De Guanajuato</v>
      </c>
      <c r="F6" s="15"/>
      <c r="G6" s="15"/>
      <c r="H6" s="15"/>
      <c r="I6" s="15"/>
      <c r="J6" s="16"/>
      <c r="K6" s="16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2"/>
      <c r="K7" s="13"/>
    </row>
    <row r="8" spans="1:11" x14ac:dyDescent="0.25">
      <c r="A8" s="1"/>
      <c r="B8" s="17" t="s">
        <v>3</v>
      </c>
      <c r="C8" s="17"/>
      <c r="D8" s="17" t="s">
        <v>4</v>
      </c>
      <c r="E8" s="17"/>
      <c r="F8" s="17" t="s">
        <v>5</v>
      </c>
      <c r="G8" s="17"/>
      <c r="H8" s="17" t="s">
        <v>6</v>
      </c>
      <c r="I8" s="17"/>
      <c r="J8" s="1"/>
    </row>
    <row r="9" spans="1:11" x14ac:dyDescent="0.25">
      <c r="A9" s="1"/>
      <c r="B9" s="17"/>
      <c r="C9" s="17"/>
      <c r="D9" s="17" t="s">
        <v>7</v>
      </c>
      <c r="E9" s="17"/>
      <c r="F9" s="17" t="s">
        <v>8</v>
      </c>
      <c r="G9" s="17"/>
      <c r="H9" s="17" t="s">
        <v>9</v>
      </c>
      <c r="I9" s="17"/>
      <c r="J9" s="1"/>
    </row>
    <row r="10" spans="1:11" x14ac:dyDescent="0.25">
      <c r="A10" s="1"/>
      <c r="B10" s="18" t="s">
        <v>10</v>
      </c>
      <c r="C10" s="19"/>
      <c r="D10" s="19"/>
      <c r="E10" s="19"/>
      <c r="F10" s="19"/>
      <c r="G10" s="19"/>
      <c r="H10" s="19"/>
      <c r="I10" s="20"/>
      <c r="J10" s="1"/>
    </row>
    <row r="11" spans="1:11" x14ac:dyDescent="0.25">
      <c r="A11" s="1"/>
      <c r="B11" s="21"/>
      <c r="C11" s="22"/>
      <c r="D11" s="23">
        <v>0</v>
      </c>
      <c r="E11" s="23"/>
      <c r="F11" s="23">
        <v>0</v>
      </c>
      <c r="G11" s="23"/>
      <c r="H11" s="24">
        <f>+D11-F11</f>
        <v>0</v>
      </c>
      <c r="I11" s="25"/>
      <c r="J11" s="1"/>
    </row>
    <row r="12" spans="1:11" x14ac:dyDescent="0.25">
      <c r="A12" s="1"/>
      <c r="B12" s="21"/>
      <c r="C12" s="22"/>
      <c r="D12" s="26">
        <v>0</v>
      </c>
      <c r="E12" s="26"/>
      <c r="F12" s="26">
        <v>0</v>
      </c>
      <c r="G12" s="26"/>
      <c r="H12" s="24">
        <f t="shared" ref="H12:H23" si="0">+D12-F12</f>
        <v>0</v>
      </c>
      <c r="I12" s="25"/>
      <c r="J12" s="1"/>
    </row>
    <row r="13" spans="1:11" x14ac:dyDescent="0.25">
      <c r="A13" s="1"/>
      <c r="B13" s="21"/>
      <c r="C13" s="22"/>
      <c r="D13" s="26">
        <v>0</v>
      </c>
      <c r="E13" s="26"/>
      <c r="F13" s="26">
        <v>0</v>
      </c>
      <c r="G13" s="26"/>
      <c r="H13" s="24">
        <f t="shared" si="0"/>
        <v>0</v>
      </c>
      <c r="I13" s="25"/>
      <c r="J13" s="1"/>
    </row>
    <row r="14" spans="1:11" x14ac:dyDescent="0.25">
      <c r="A14" s="1"/>
      <c r="B14" s="21"/>
      <c r="C14" s="22"/>
      <c r="D14" s="26">
        <v>0</v>
      </c>
      <c r="E14" s="26"/>
      <c r="F14" s="26">
        <v>0</v>
      </c>
      <c r="G14" s="26"/>
      <c r="H14" s="24">
        <f t="shared" si="0"/>
        <v>0</v>
      </c>
      <c r="I14" s="25"/>
      <c r="J14" s="1"/>
    </row>
    <row r="15" spans="1:11" x14ac:dyDescent="0.25">
      <c r="A15" s="1"/>
      <c r="B15" s="21"/>
      <c r="C15" s="22"/>
      <c r="D15" s="26">
        <v>0</v>
      </c>
      <c r="E15" s="26"/>
      <c r="F15" s="26">
        <v>0</v>
      </c>
      <c r="G15" s="26"/>
      <c r="H15" s="24">
        <f t="shared" si="0"/>
        <v>0</v>
      </c>
      <c r="I15" s="25"/>
      <c r="J15" s="1"/>
    </row>
    <row r="16" spans="1:11" x14ac:dyDescent="0.25">
      <c r="A16" s="1"/>
      <c r="B16" s="21"/>
      <c r="C16" s="22"/>
      <c r="D16" s="26">
        <v>0</v>
      </c>
      <c r="E16" s="26"/>
      <c r="F16" s="26">
        <v>0</v>
      </c>
      <c r="G16" s="26"/>
      <c r="H16" s="24">
        <f t="shared" si="0"/>
        <v>0</v>
      </c>
      <c r="I16" s="25"/>
      <c r="J16" s="1"/>
    </row>
    <row r="17" spans="1:10" x14ac:dyDescent="0.25">
      <c r="A17" s="1"/>
      <c r="B17" s="21"/>
      <c r="C17" s="22"/>
      <c r="D17" s="26">
        <v>0</v>
      </c>
      <c r="E17" s="26"/>
      <c r="F17" s="26">
        <v>0</v>
      </c>
      <c r="G17" s="26"/>
      <c r="H17" s="24">
        <f t="shared" si="0"/>
        <v>0</v>
      </c>
      <c r="I17" s="25"/>
      <c r="J17" s="1"/>
    </row>
    <row r="18" spans="1:10" x14ac:dyDescent="0.25">
      <c r="A18" s="1"/>
      <c r="B18" s="21"/>
      <c r="C18" s="22"/>
      <c r="D18" s="26">
        <v>0</v>
      </c>
      <c r="E18" s="26"/>
      <c r="F18" s="26">
        <v>0</v>
      </c>
      <c r="G18" s="26"/>
      <c r="H18" s="24">
        <f t="shared" si="0"/>
        <v>0</v>
      </c>
      <c r="I18" s="25"/>
      <c r="J18" s="1"/>
    </row>
    <row r="19" spans="1:10" x14ac:dyDescent="0.25">
      <c r="A19" s="1"/>
      <c r="B19" s="21"/>
      <c r="C19" s="22"/>
      <c r="D19" s="26">
        <v>0</v>
      </c>
      <c r="E19" s="26"/>
      <c r="F19" s="26">
        <v>0</v>
      </c>
      <c r="G19" s="26"/>
      <c r="H19" s="24">
        <f t="shared" si="0"/>
        <v>0</v>
      </c>
      <c r="I19" s="25"/>
      <c r="J19" s="1"/>
    </row>
    <row r="20" spans="1:10" x14ac:dyDescent="0.25">
      <c r="A20" s="1"/>
      <c r="B20" s="21"/>
      <c r="C20" s="22"/>
      <c r="D20" s="26">
        <v>0</v>
      </c>
      <c r="E20" s="26"/>
      <c r="F20" s="26">
        <v>0</v>
      </c>
      <c r="G20" s="26"/>
      <c r="H20" s="24">
        <f t="shared" si="0"/>
        <v>0</v>
      </c>
      <c r="I20" s="25"/>
      <c r="J20" s="1"/>
    </row>
    <row r="21" spans="1:10" x14ac:dyDescent="0.25">
      <c r="A21" s="1"/>
      <c r="B21" s="21"/>
      <c r="C21" s="22"/>
      <c r="D21" s="26">
        <v>0</v>
      </c>
      <c r="E21" s="26"/>
      <c r="F21" s="26">
        <v>0</v>
      </c>
      <c r="G21" s="26"/>
      <c r="H21" s="24">
        <f t="shared" si="0"/>
        <v>0</v>
      </c>
      <c r="I21" s="25"/>
      <c r="J21" s="1"/>
    </row>
    <row r="22" spans="1:10" x14ac:dyDescent="0.25">
      <c r="A22" s="1"/>
      <c r="B22" s="21"/>
      <c r="C22" s="22"/>
      <c r="D22" s="26">
        <v>0</v>
      </c>
      <c r="E22" s="26"/>
      <c r="F22" s="26">
        <v>0</v>
      </c>
      <c r="G22" s="26"/>
      <c r="H22" s="24">
        <f t="shared" si="0"/>
        <v>0</v>
      </c>
      <c r="I22" s="25"/>
      <c r="J22" s="1"/>
    </row>
    <row r="23" spans="1:10" x14ac:dyDescent="0.25">
      <c r="A23" s="1"/>
      <c r="B23" s="21"/>
      <c r="C23" s="22"/>
      <c r="D23" s="26">
        <v>0</v>
      </c>
      <c r="E23" s="26"/>
      <c r="F23" s="26">
        <v>0</v>
      </c>
      <c r="G23" s="26"/>
      <c r="H23" s="24">
        <f t="shared" si="0"/>
        <v>0</v>
      </c>
      <c r="I23" s="25"/>
      <c r="J23" s="1"/>
    </row>
    <row r="24" spans="1:10" x14ac:dyDescent="0.25">
      <c r="A24" s="1"/>
      <c r="B24" s="27" t="s">
        <v>11</v>
      </c>
      <c r="C24" s="28"/>
      <c r="D24" s="29">
        <f>SUM(D11:E23)</f>
        <v>0</v>
      </c>
      <c r="E24" s="29"/>
      <c r="F24" s="29">
        <f>SUM(F11:G23)</f>
        <v>0</v>
      </c>
      <c r="G24" s="29"/>
      <c r="H24" s="29">
        <f>SUM(H11:I23)</f>
        <v>0</v>
      </c>
      <c r="I24" s="29"/>
      <c r="J24" s="1"/>
    </row>
    <row r="25" spans="1:10" x14ac:dyDescent="0.25">
      <c r="A25" s="1"/>
      <c r="B25" s="18" t="s">
        <v>12</v>
      </c>
      <c r="C25" s="19"/>
      <c r="D25" s="19"/>
      <c r="E25" s="19"/>
      <c r="F25" s="19"/>
      <c r="G25" s="19"/>
      <c r="H25" s="19"/>
      <c r="I25" s="20"/>
      <c r="J25" s="1"/>
    </row>
    <row r="26" spans="1:10" x14ac:dyDescent="0.25">
      <c r="A26" s="1"/>
      <c r="B26" s="30"/>
      <c r="C26" s="30"/>
      <c r="D26" s="31"/>
      <c r="E26" s="31"/>
      <c r="F26" s="31"/>
      <c r="G26" s="31"/>
      <c r="H26" s="32"/>
      <c r="I26" s="33"/>
      <c r="J26" s="1"/>
    </row>
    <row r="27" spans="1:10" x14ac:dyDescent="0.25">
      <c r="A27" s="1"/>
      <c r="B27" s="30"/>
      <c r="C27" s="30"/>
      <c r="D27" s="31"/>
      <c r="E27" s="31"/>
      <c r="F27" s="31"/>
      <c r="G27" s="31"/>
      <c r="H27" s="32"/>
      <c r="I27" s="33"/>
      <c r="J27" s="1"/>
    </row>
    <row r="28" spans="1:10" x14ac:dyDescent="0.25">
      <c r="A28" s="1"/>
      <c r="B28" s="30" t="s">
        <v>13</v>
      </c>
      <c r="C28" s="30"/>
      <c r="D28" s="29">
        <f>SUM(D26:E27)</f>
        <v>0</v>
      </c>
      <c r="E28" s="29"/>
      <c r="F28" s="29">
        <f>SUM(F26:G27)</f>
        <v>0</v>
      </c>
      <c r="G28" s="29"/>
      <c r="H28" s="29">
        <f>+D28-F28</f>
        <v>0</v>
      </c>
      <c r="I28" s="29"/>
      <c r="J28" s="1"/>
    </row>
    <row r="29" spans="1:10" x14ac:dyDescent="0.25">
      <c r="A29" s="1"/>
      <c r="B29" s="30"/>
      <c r="C29" s="30"/>
      <c r="D29" s="29"/>
      <c r="E29" s="29"/>
      <c r="F29" s="29"/>
      <c r="G29" s="29"/>
      <c r="H29" s="29"/>
      <c r="I29" s="29"/>
      <c r="J29" s="1"/>
    </row>
    <row r="30" spans="1:10" x14ac:dyDescent="0.25">
      <c r="A30" s="1"/>
      <c r="B30" s="27" t="s">
        <v>14</v>
      </c>
      <c r="C30" s="28"/>
      <c r="D30" s="24">
        <f>+D24+D28</f>
        <v>0</v>
      </c>
      <c r="E30" s="25"/>
      <c r="F30" s="24">
        <f>+F24+F28</f>
        <v>0</v>
      </c>
      <c r="G30" s="25"/>
      <c r="H30" s="24">
        <f>+H24+H28</f>
        <v>0</v>
      </c>
      <c r="I30" s="25"/>
      <c r="J30" s="1"/>
    </row>
    <row r="31" spans="1:10" x14ac:dyDescent="0.25">
      <c r="B31" s="34" t="s">
        <v>15</v>
      </c>
      <c r="C31" s="34"/>
      <c r="D31" s="34"/>
      <c r="E31" s="34"/>
      <c r="F31" s="34"/>
      <c r="G31" s="34"/>
      <c r="H31" s="34"/>
      <c r="I31" s="34"/>
      <c r="J31" s="34"/>
    </row>
    <row r="32" spans="1:10" x14ac:dyDescent="0.25">
      <c r="B32" s="35"/>
    </row>
    <row r="38" spans="3:8" x14ac:dyDescent="0.25">
      <c r="C38" s="36" t="str">
        <f>[1]CFG!B58</f>
        <v>Lic. Luis Ernesto Rojas Ávila</v>
      </c>
      <c r="H38" s="36" t="str">
        <f>[1]CFG!$J$58</f>
        <v>C.P. Juan José Rangel Gutiérrez</v>
      </c>
    </row>
    <row r="39" spans="3:8" x14ac:dyDescent="0.25">
      <c r="C39" s="36" t="str">
        <f>[1]CFG!B59</f>
        <v>Director General</v>
      </c>
      <c r="H39" s="36" t="str">
        <f>[1]CFG!$J$59</f>
        <v>Director Financiero y de Administración</v>
      </c>
    </row>
    <row r="40" spans="3:8" x14ac:dyDescent="0.25">
      <c r="C40" s="36" t="str">
        <f>[1]CFG!B60</f>
        <v>COFOCE</v>
      </c>
      <c r="H40" s="36" t="str">
        <f>[1]CFG!$J$60</f>
        <v>COFOCE</v>
      </c>
    </row>
  </sheetData>
  <mergeCells count="91">
    <mergeCell ref="B31:J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I25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</mergeCells>
  <pageMargins left="1.5748031496062993" right="0.70866141732283472" top="0.74803149606299213" bottom="0.74803149606299213" header="0.31496062992125984" footer="0.31496062992125984"/>
  <pageSetup paperSize="9" scale="9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EN!OLE_LINK1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2019-07-26T18:03:50Z</dcterms:created>
  <dcterms:modified xsi:type="dcterms:W3CDTF">2019-07-26T18:04:04Z</dcterms:modified>
</cp:coreProperties>
</file>