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3715" windowHeight="9525"/>
  </bookViews>
  <sheets>
    <sheet name="CFG" sheetId="1" r:id="rId1"/>
  </sheets>
  <definedNames>
    <definedName name="_xlnm._FilterDatabase" localSheetId="0" hidden="1">CFG!$B$3:$I$40</definedName>
  </definedNames>
  <calcPr calcId="145621"/>
</workbook>
</file>

<file path=xl/calcChain.xml><?xml version="1.0" encoding="utf-8"?>
<calcChain xmlns="http://schemas.openxmlformats.org/spreadsheetml/2006/main">
  <c r="H42" i="1" l="1"/>
  <c r="G42" i="1"/>
  <c r="E42" i="1"/>
  <c r="D42" i="1"/>
  <c r="I40" i="1"/>
  <c r="F40" i="1"/>
  <c r="F39" i="1"/>
  <c r="I39" i="1" s="1"/>
  <c r="I38" i="1"/>
  <c r="F38" i="1"/>
  <c r="F37" i="1"/>
  <c r="I37" i="1" s="1"/>
  <c r="H36" i="1"/>
  <c r="G36" i="1"/>
  <c r="E36" i="1"/>
  <c r="D36" i="1"/>
  <c r="F34" i="1"/>
  <c r="I34" i="1" s="1"/>
  <c r="I33" i="1"/>
  <c r="F33" i="1"/>
  <c r="F32" i="1"/>
  <c r="I32" i="1" s="1"/>
  <c r="I31" i="1"/>
  <c r="F31" i="1"/>
  <c r="F30" i="1"/>
  <c r="I30" i="1" s="1"/>
  <c r="F29" i="1"/>
  <c r="I29" i="1" s="1"/>
  <c r="F28" i="1"/>
  <c r="I28" i="1" s="1"/>
  <c r="F27" i="1"/>
  <c r="I27" i="1" s="1"/>
  <c r="F26" i="1"/>
  <c r="I26" i="1" s="1"/>
  <c r="H25" i="1"/>
  <c r="G25" i="1"/>
  <c r="E25" i="1"/>
  <c r="D25" i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H16" i="1"/>
  <c r="G16" i="1"/>
  <c r="F16" i="1"/>
  <c r="E16" i="1"/>
  <c r="D16" i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H6" i="1"/>
  <c r="G6" i="1"/>
  <c r="E6" i="1"/>
  <c r="D6" i="1"/>
  <c r="I6" i="1" l="1"/>
  <c r="I16" i="1"/>
  <c r="I36" i="1"/>
  <c r="I25" i="1"/>
  <c r="I42" i="1"/>
  <c r="F25" i="1"/>
  <c r="F36" i="1"/>
  <c r="F6" i="1"/>
  <c r="F42" i="1"/>
</calcChain>
</file>

<file path=xl/sharedStrings.xml><?xml version="1.0" encoding="utf-8"?>
<sst xmlns="http://schemas.openxmlformats.org/spreadsheetml/2006/main" count="49" uniqueCount="48">
  <si>
    <t>Coordinadora de Fomento al Comercio Exterior del Estado de Guanajuato
Estado Analítico del Ejercicio del Presupuesto de Egresos
Clasificación Funcional (Finalidad y Función)
Del 01 de enero al 30 de septiembre del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</si>
  <si>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</si>
  <si>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</si>
  <si>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</si>
  <si>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</si>
  <si>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</si>
  <si>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</si>
  <si>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</si>
  <si>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</si>
  <si>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</si>
  <si>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</si>
  <si>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</si>
  <si>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</si>
  <si>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</si>
  <si>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</si>
  <si>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</si>
  <si>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</si>
  <si>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</si>
  <si>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</si>
  <si>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</si>
  <si>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</si>
  <si>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</si>
  <si>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</si>
  <si>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</si>
  <si>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</si>
  <si>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</si>
  <si>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</si>
  <si>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</si>
  <si>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</si>
  <si>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</si>
  <si>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</si>
  <si>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</si>
  <si>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</si>
  <si>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</si>
  <si>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</si>
  <si>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</si>
  <si>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</si>
  <si>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</si>
  <si>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</si>
  <si>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</si>
  <si>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</si>
  <si>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</si>
  <si>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</si>
  <si>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</si>
  <si>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"Bajo protesta de decir verdad declaramos que los Estados Financieros y sus notas, son razonablemente correctos y son responsabilidad del emisor".</t>
  </si>
  <si>
    <t>_________________________</t>
  </si>
  <si>
    <t>Director General                                                                       
Lic. Luis Ernesto Rojas Ávila</t>
  </si>
  <si>
    <t>Director Financiero y de Administración
C.P. Juan José Rangel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</si>
</sst>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4" fontId="4" fillId="0" borderId="6" xfId="0" applyNumberFormat="1" applyFont="1" applyFill="1" applyBorder="1" applyProtection="1"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4" fontId="3" fillId="0" borderId="13" xfId="0" applyNumberFormat="1" applyFont="1" applyFill="1" applyBorder="1" applyProtection="1">
      <protection locked="0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4" fontId="4" fillId="0" borderId="13" xfId="0" applyNumberFormat="1" applyFont="1" applyFill="1" applyBorder="1" applyProtection="1">
      <protection locked="0"/>
    </xf>
    <xf numFmtId="0" fontId="4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" fontId="4" fillId="0" borderId="7" xfId="0" applyNumberFormat="1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13" xfId="0" applyNumberFormat="1" applyFont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>
      <protection locked="0"/>
    </xf>
    <xf numFmtId="0" fontId="4" fillId="0" borderId="0" xfId="2" applyFont="1" applyAlignment="1" applyProtection="1">
      <alignment vertical="top"/>
    </xf>
    <xf numFmtId="0" fontId="0" fillId="0" borderId="0" xfId="0" applyFont="1" applyFill="1" applyProtection="1"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4" fillId="0" borderId="0" xfId="2" applyFont="1" applyBorder="1" applyAlignment="1" applyProtection="1">
      <alignment horizontal="center" vertical="top" wrapText="1"/>
      <protection locked="0"/>
    </xf>
  </cellXfs>
  <cellStyles count="26">
    <cellStyle name="Euro" xfId="3"/>
    <cellStyle name="Millares 2" xfId="4"/>
    <cellStyle name="Millares 2 2" xfId="5"/>
    <cellStyle name="Millares 2 3" xfId="6"/>
    <cellStyle name="Millares 2 4" xfId="7"/>
    <cellStyle name="Millares 2 5" xfId="8"/>
    <cellStyle name="Millares 3" xfId="9"/>
    <cellStyle name="Millares 3 2" xfId="10"/>
    <cellStyle name="Millares 3 3" xfId="11"/>
    <cellStyle name="Moneda 2" xfId="12"/>
    <cellStyle name="Normal" xfId="0" builtinId="0"/>
    <cellStyle name="Normal 2" xfId="13"/>
    <cellStyle name="Normal 2 2" xfId="2"/>
    <cellStyle name="Normal 2 3" xfId="14"/>
    <cellStyle name="Normal 2 4" xfId="15"/>
    <cellStyle name="Normal 3" xfId="1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6 2 2" xfId="22"/>
    <cellStyle name="Normal 6 2 3" xfId="23"/>
    <cellStyle name="Normal 6 3" xfId="24"/>
    <cellStyle name="Normal 6 4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showGridLines="0" tabSelected="1" zoomScaleNormal="100" workbookViewId="0">
      <selection activeCell="C11" sqref="C11"/>
    </sheetView>
  </sheetViews>
  <sheetFormatPr baseColWidth="10" defaultRowHeight="11.25" x14ac:dyDescent="0.2"/>
  <cols>
    <col min="1" max="1" width="25.83203125" style="4" customWidth="1"/>
    <col min="2" max="2" width="4.83203125" style="4" customWidth="1"/>
    <col min="3" max="3" width="65.83203125" style="4" customWidth="1"/>
    <col min="4" max="9" width="18.33203125" style="4" customWidth="1"/>
    <col min="10" max="16384" width="12" style="4"/>
  </cols>
  <sheetData>
    <row r="1" spans="2:9" ht="50.1" customHeight="1" x14ac:dyDescent="0.2">
      <c r="B1" s="1" t="s">
        <v>0</v>
      </c>
      <c r="C1" s="2"/>
      <c r="D1" s="2"/>
      <c r="E1" s="2"/>
      <c r="F1" s="2"/>
      <c r="G1" s="2"/>
      <c r="H1" s="2"/>
      <c r="I1" s="3"/>
    </row>
    <row r="2" spans="2:9" x14ac:dyDescent="0.2">
      <c r="B2" s="5" t="s">
        <v>1</v>
      </c>
      <c r="C2" s="6"/>
      <c r="D2" s="1" t="s">
        <v>2</v>
      </c>
      <c r="E2" s="2"/>
      <c r="F2" s="2"/>
      <c r="G2" s="2"/>
      <c r="H2" s="3"/>
      <c r="I2" s="7" t="s">
        <v>3</v>
      </c>
    </row>
    <row r="3" spans="2:9" ht="24.95" customHeight="1" x14ac:dyDescent="0.2">
      <c r="B3" s="8"/>
      <c r="C3" s="9"/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/>
    </row>
    <row r="4" spans="2:9" x14ac:dyDescent="0.2">
      <c r="B4" s="12"/>
      <c r="C4" s="13"/>
      <c r="D4" s="14">
        <v>1</v>
      </c>
      <c r="E4" s="14">
        <v>2</v>
      </c>
      <c r="F4" s="14" t="s">
        <v>9</v>
      </c>
      <c r="G4" s="14">
        <v>4</v>
      </c>
      <c r="H4" s="14">
        <v>5</v>
      </c>
      <c r="I4" s="14" t="s">
        <v>10</v>
      </c>
    </row>
    <row r="5" spans="2:9" x14ac:dyDescent="0.2">
      <c r="B5" s="15"/>
      <c r="C5" s="16"/>
      <c r="D5" s="17"/>
      <c r="E5" s="17"/>
      <c r="F5" s="17"/>
      <c r="G5" s="17"/>
      <c r="H5" s="17"/>
      <c r="I5" s="17"/>
    </row>
    <row r="6" spans="2:9" x14ac:dyDescent="0.2">
      <c r="B6" s="18" t="s">
        <v>11</v>
      </c>
      <c r="C6" s="19"/>
      <c r="D6" s="20">
        <f>SUM(D7:D14)</f>
        <v>0</v>
      </c>
      <c r="E6" s="20">
        <f t="shared" ref="E6:I6" si="0">SUM(E7:E14)</f>
        <v>0</v>
      </c>
      <c r="F6" s="20">
        <f t="shared" si="0"/>
        <v>0</v>
      </c>
      <c r="G6" s="20">
        <f t="shared" si="0"/>
        <v>0</v>
      </c>
      <c r="H6" s="20">
        <f t="shared" si="0"/>
        <v>0</v>
      </c>
      <c r="I6" s="20">
        <f t="shared" si="0"/>
        <v>0</v>
      </c>
    </row>
    <row r="7" spans="2:9" x14ac:dyDescent="0.2">
      <c r="B7" s="21"/>
      <c r="C7" s="22" t="s">
        <v>12</v>
      </c>
      <c r="D7" s="23">
        <v>0</v>
      </c>
      <c r="E7" s="23">
        <v>0</v>
      </c>
      <c r="F7" s="23">
        <f>+D7+E7</f>
        <v>0</v>
      </c>
      <c r="G7" s="23">
        <v>0</v>
      </c>
      <c r="H7" s="23">
        <v>0</v>
      </c>
      <c r="I7" s="23">
        <f>F7-G7</f>
        <v>0</v>
      </c>
    </row>
    <row r="8" spans="2:9" x14ac:dyDescent="0.2">
      <c r="B8" s="21"/>
      <c r="C8" s="22" t="s">
        <v>13</v>
      </c>
      <c r="D8" s="23">
        <v>0</v>
      </c>
      <c r="E8" s="23">
        <v>0</v>
      </c>
      <c r="F8" s="23">
        <f t="shared" ref="F8:F14" si="1">+D8+E8</f>
        <v>0</v>
      </c>
      <c r="G8" s="23">
        <v>0</v>
      </c>
      <c r="H8" s="23">
        <v>0</v>
      </c>
      <c r="I8" s="23">
        <f t="shared" ref="I8:I14" si="2">F8-G8</f>
        <v>0</v>
      </c>
    </row>
    <row r="9" spans="2:9" x14ac:dyDescent="0.2">
      <c r="B9" s="21"/>
      <c r="C9" s="22" t="s">
        <v>14</v>
      </c>
      <c r="D9" s="23">
        <v>0</v>
      </c>
      <c r="E9" s="23">
        <v>0</v>
      </c>
      <c r="F9" s="23">
        <f t="shared" si="1"/>
        <v>0</v>
      </c>
      <c r="G9" s="23">
        <v>0</v>
      </c>
      <c r="H9" s="23">
        <v>0</v>
      </c>
      <c r="I9" s="23">
        <f t="shared" si="2"/>
        <v>0</v>
      </c>
    </row>
    <row r="10" spans="2:9" x14ac:dyDescent="0.2">
      <c r="B10" s="21"/>
      <c r="C10" s="22" t="s">
        <v>15</v>
      </c>
      <c r="D10" s="23">
        <v>0</v>
      </c>
      <c r="E10" s="23">
        <v>0</v>
      </c>
      <c r="F10" s="23">
        <f t="shared" si="1"/>
        <v>0</v>
      </c>
      <c r="G10" s="23">
        <v>0</v>
      </c>
      <c r="H10" s="23">
        <v>0</v>
      </c>
      <c r="I10" s="23">
        <f t="shared" si="2"/>
        <v>0</v>
      </c>
    </row>
    <row r="11" spans="2:9" x14ac:dyDescent="0.2">
      <c r="B11" s="21"/>
      <c r="C11" s="22" t="s">
        <v>16</v>
      </c>
      <c r="D11" s="23">
        <v>0</v>
      </c>
      <c r="E11" s="23">
        <v>0</v>
      </c>
      <c r="F11" s="23">
        <f t="shared" si="1"/>
        <v>0</v>
      </c>
      <c r="G11" s="23">
        <v>0</v>
      </c>
      <c r="H11" s="23">
        <v>0</v>
      </c>
      <c r="I11" s="23">
        <f t="shared" si="2"/>
        <v>0</v>
      </c>
    </row>
    <row r="12" spans="2:9" x14ac:dyDescent="0.2">
      <c r="B12" s="21"/>
      <c r="C12" s="22" t="s">
        <v>17</v>
      </c>
      <c r="D12" s="23">
        <v>0</v>
      </c>
      <c r="E12" s="23">
        <v>0</v>
      </c>
      <c r="F12" s="23">
        <f t="shared" si="1"/>
        <v>0</v>
      </c>
      <c r="G12" s="23">
        <v>0</v>
      </c>
      <c r="H12" s="23">
        <v>0</v>
      </c>
      <c r="I12" s="23">
        <f t="shared" si="2"/>
        <v>0</v>
      </c>
    </row>
    <row r="13" spans="2:9" x14ac:dyDescent="0.2">
      <c r="B13" s="21"/>
      <c r="C13" s="22" t="s">
        <v>18</v>
      </c>
      <c r="D13" s="23">
        <v>0</v>
      </c>
      <c r="E13" s="23">
        <v>0</v>
      </c>
      <c r="F13" s="23">
        <f t="shared" si="1"/>
        <v>0</v>
      </c>
      <c r="G13" s="23">
        <v>0</v>
      </c>
      <c r="H13" s="23">
        <v>0</v>
      </c>
      <c r="I13" s="23">
        <f t="shared" si="2"/>
        <v>0</v>
      </c>
    </row>
    <row r="14" spans="2:9" x14ac:dyDescent="0.2">
      <c r="B14" s="21"/>
      <c r="C14" s="22" t="s">
        <v>19</v>
      </c>
      <c r="D14" s="23">
        <v>0</v>
      </c>
      <c r="E14" s="23">
        <v>0</v>
      </c>
      <c r="F14" s="23">
        <f t="shared" si="1"/>
        <v>0</v>
      </c>
      <c r="G14" s="23">
        <v>0</v>
      </c>
      <c r="H14" s="23">
        <v>0</v>
      </c>
      <c r="I14" s="23">
        <f t="shared" si="2"/>
        <v>0</v>
      </c>
    </row>
    <row r="15" spans="2:9" x14ac:dyDescent="0.2">
      <c r="B15" s="24"/>
      <c r="C15" s="22"/>
      <c r="D15" s="23"/>
      <c r="E15" s="23"/>
      <c r="F15" s="23"/>
      <c r="G15" s="23"/>
      <c r="H15" s="23"/>
      <c r="I15" s="23"/>
    </row>
    <row r="16" spans="2:9" x14ac:dyDescent="0.2">
      <c r="B16" s="18" t="s">
        <v>20</v>
      </c>
      <c r="C16" s="25"/>
      <c r="D16" s="20">
        <f>SUM(D17:D23)</f>
        <v>0</v>
      </c>
      <c r="E16" s="20">
        <f t="shared" ref="E16:I16" si="3">SUM(E17:E23)</f>
        <v>0</v>
      </c>
      <c r="F16" s="20">
        <f t="shared" si="3"/>
        <v>0</v>
      </c>
      <c r="G16" s="20">
        <f t="shared" si="3"/>
        <v>0</v>
      </c>
      <c r="H16" s="20">
        <f t="shared" si="3"/>
        <v>0</v>
      </c>
      <c r="I16" s="20">
        <f t="shared" si="3"/>
        <v>0</v>
      </c>
    </row>
    <row r="17" spans="2:9" x14ac:dyDescent="0.2">
      <c r="B17" s="21"/>
      <c r="C17" s="22" t="s">
        <v>21</v>
      </c>
      <c r="D17" s="23">
        <v>0</v>
      </c>
      <c r="E17" s="23">
        <v>0</v>
      </c>
      <c r="F17" s="23">
        <f>+D17+E17</f>
        <v>0</v>
      </c>
      <c r="G17" s="23">
        <v>0</v>
      </c>
      <c r="H17" s="23">
        <v>0</v>
      </c>
      <c r="I17" s="23">
        <f>F17-G17</f>
        <v>0</v>
      </c>
    </row>
    <row r="18" spans="2:9" x14ac:dyDescent="0.2">
      <c r="B18" s="21"/>
      <c r="C18" s="22" t="s">
        <v>22</v>
      </c>
      <c r="D18" s="23">
        <v>0</v>
      </c>
      <c r="E18" s="23">
        <v>0</v>
      </c>
      <c r="F18" s="23">
        <f t="shared" ref="F18:F23" si="4">+D18+E18</f>
        <v>0</v>
      </c>
      <c r="G18" s="23">
        <v>0</v>
      </c>
      <c r="H18" s="23">
        <v>0</v>
      </c>
      <c r="I18" s="23">
        <f t="shared" ref="I18:I23" si="5">F18-G18</f>
        <v>0</v>
      </c>
    </row>
    <row r="19" spans="2:9" x14ac:dyDescent="0.2">
      <c r="B19" s="21"/>
      <c r="C19" s="22" t="s">
        <v>23</v>
      </c>
      <c r="D19" s="23">
        <v>0</v>
      </c>
      <c r="E19" s="23">
        <v>0</v>
      </c>
      <c r="F19" s="23">
        <f t="shared" si="4"/>
        <v>0</v>
      </c>
      <c r="G19" s="23">
        <v>0</v>
      </c>
      <c r="H19" s="23">
        <v>0</v>
      </c>
      <c r="I19" s="23">
        <f t="shared" si="5"/>
        <v>0</v>
      </c>
    </row>
    <row r="20" spans="2:9" x14ac:dyDescent="0.2">
      <c r="B20" s="21"/>
      <c r="C20" s="22" t="s">
        <v>24</v>
      </c>
      <c r="D20" s="23">
        <v>0</v>
      </c>
      <c r="E20" s="23">
        <v>0</v>
      </c>
      <c r="F20" s="23">
        <f t="shared" si="4"/>
        <v>0</v>
      </c>
      <c r="G20" s="23">
        <v>0</v>
      </c>
      <c r="H20" s="23">
        <v>0</v>
      </c>
      <c r="I20" s="23">
        <f t="shared" si="5"/>
        <v>0</v>
      </c>
    </row>
    <row r="21" spans="2:9" x14ac:dyDescent="0.2">
      <c r="B21" s="21"/>
      <c r="C21" s="22" t="s">
        <v>25</v>
      </c>
      <c r="D21" s="23">
        <v>0</v>
      </c>
      <c r="E21" s="23">
        <v>0</v>
      </c>
      <c r="F21" s="23">
        <f t="shared" si="4"/>
        <v>0</v>
      </c>
      <c r="G21" s="23">
        <v>0</v>
      </c>
      <c r="H21" s="23">
        <v>0</v>
      </c>
      <c r="I21" s="23">
        <f t="shared" si="5"/>
        <v>0</v>
      </c>
    </row>
    <row r="22" spans="2:9" x14ac:dyDescent="0.2">
      <c r="B22" s="21"/>
      <c r="C22" s="22" t="s">
        <v>26</v>
      </c>
      <c r="D22" s="23">
        <v>0</v>
      </c>
      <c r="E22" s="23">
        <v>0</v>
      </c>
      <c r="F22" s="23">
        <f t="shared" si="4"/>
        <v>0</v>
      </c>
      <c r="G22" s="26">
        <v>0</v>
      </c>
      <c r="H22" s="23">
        <v>0</v>
      </c>
      <c r="I22" s="23">
        <f t="shared" si="5"/>
        <v>0</v>
      </c>
    </row>
    <row r="23" spans="2:9" x14ac:dyDescent="0.2">
      <c r="B23" s="21"/>
      <c r="C23" s="22" t="s">
        <v>27</v>
      </c>
      <c r="D23" s="23">
        <v>0</v>
      </c>
      <c r="E23" s="23">
        <v>0</v>
      </c>
      <c r="F23" s="23">
        <f t="shared" si="4"/>
        <v>0</v>
      </c>
      <c r="G23" s="26">
        <v>0</v>
      </c>
      <c r="H23" s="23">
        <v>0</v>
      </c>
      <c r="I23" s="23">
        <f t="shared" si="5"/>
        <v>0</v>
      </c>
    </row>
    <row r="24" spans="2:9" x14ac:dyDescent="0.2">
      <c r="B24" s="24"/>
      <c r="C24" s="22"/>
      <c r="D24" s="23"/>
      <c r="E24" s="23"/>
      <c r="F24" s="26"/>
      <c r="G24" s="26"/>
      <c r="H24" s="23"/>
      <c r="I24" s="23"/>
    </row>
    <row r="25" spans="2:9" x14ac:dyDescent="0.2">
      <c r="B25" s="18" t="s">
        <v>28</v>
      </c>
      <c r="C25" s="25"/>
      <c r="D25" s="27">
        <f>SUM(D26:D34)</f>
        <v>108749382</v>
      </c>
      <c r="E25" s="20">
        <f t="shared" ref="E25:I25" si="6">SUM(E26:E34)</f>
        <v>27355890.52</v>
      </c>
      <c r="F25" s="27">
        <f t="shared" si="6"/>
        <v>136105272.51999998</v>
      </c>
      <c r="G25" s="27">
        <f t="shared" si="6"/>
        <v>68357389.420000002</v>
      </c>
      <c r="H25" s="20">
        <f t="shared" si="6"/>
        <v>68357389.420000002</v>
      </c>
      <c r="I25" s="20">
        <f t="shared" si="6"/>
        <v>67747883.099999994</v>
      </c>
    </row>
    <row r="26" spans="2:9" x14ac:dyDescent="0.2">
      <c r="B26" s="21"/>
      <c r="C26" s="22" t="s">
        <v>29</v>
      </c>
      <c r="D26" s="28">
        <v>78949382</v>
      </c>
      <c r="E26" s="29">
        <v>25455890.52</v>
      </c>
      <c r="F26" s="28">
        <f>D26+E26</f>
        <v>104405272.52</v>
      </c>
      <c r="G26" s="28">
        <v>49984156.030000001</v>
      </c>
      <c r="H26" s="29">
        <v>49984156.030000001</v>
      </c>
      <c r="I26" s="29">
        <f>F26-G26</f>
        <v>54421116.489999995</v>
      </c>
    </row>
    <row r="27" spans="2:9" x14ac:dyDescent="0.2">
      <c r="B27" s="21"/>
      <c r="C27" s="22" t="s">
        <v>30</v>
      </c>
      <c r="D27" s="26">
        <v>0</v>
      </c>
      <c r="E27" s="23">
        <v>0</v>
      </c>
      <c r="F27" s="28">
        <f t="shared" ref="F27:F32" si="7">+D27+E27</f>
        <v>0</v>
      </c>
      <c r="G27" s="26">
        <v>0</v>
      </c>
      <c r="H27" s="23">
        <v>0</v>
      </c>
      <c r="I27" s="29">
        <f t="shared" ref="I27:I32" si="8">F27-G27</f>
        <v>0</v>
      </c>
    </row>
    <row r="28" spans="2:9" x14ac:dyDescent="0.2">
      <c r="B28" s="21"/>
      <c r="C28" s="22" t="s">
        <v>31</v>
      </c>
      <c r="D28" s="26">
        <v>0</v>
      </c>
      <c r="E28" s="23">
        <v>0</v>
      </c>
      <c r="F28" s="28">
        <f t="shared" si="7"/>
        <v>0</v>
      </c>
      <c r="G28" s="26">
        <v>0</v>
      </c>
      <c r="H28" s="23">
        <v>0</v>
      </c>
      <c r="I28" s="29">
        <f t="shared" si="8"/>
        <v>0</v>
      </c>
    </row>
    <row r="29" spans="2:9" x14ac:dyDescent="0.2">
      <c r="B29" s="21"/>
      <c r="C29" s="22" t="s">
        <v>32</v>
      </c>
      <c r="D29" s="26">
        <v>0</v>
      </c>
      <c r="E29" s="23">
        <v>0</v>
      </c>
      <c r="F29" s="28">
        <f t="shared" si="7"/>
        <v>0</v>
      </c>
      <c r="G29" s="26">
        <v>0</v>
      </c>
      <c r="H29" s="23">
        <v>0</v>
      </c>
      <c r="I29" s="29">
        <f t="shared" si="8"/>
        <v>0</v>
      </c>
    </row>
    <row r="30" spans="2:9" x14ac:dyDescent="0.2">
      <c r="B30" s="21"/>
      <c r="C30" s="22" t="s">
        <v>33</v>
      </c>
      <c r="D30" s="23">
        <v>0</v>
      </c>
      <c r="E30" s="23">
        <v>0</v>
      </c>
      <c r="F30" s="28">
        <f t="shared" si="7"/>
        <v>0</v>
      </c>
      <c r="G30" s="26">
        <v>0</v>
      </c>
      <c r="H30" s="23">
        <v>0</v>
      </c>
      <c r="I30" s="29">
        <f t="shared" si="8"/>
        <v>0</v>
      </c>
    </row>
    <row r="31" spans="2:9" x14ac:dyDescent="0.2">
      <c r="B31" s="21"/>
      <c r="C31" s="22" t="s">
        <v>34</v>
      </c>
      <c r="D31" s="26">
        <v>0</v>
      </c>
      <c r="E31" s="23">
        <v>0</v>
      </c>
      <c r="F31" s="28">
        <f t="shared" si="7"/>
        <v>0</v>
      </c>
      <c r="G31" s="26">
        <v>0</v>
      </c>
      <c r="H31" s="23">
        <v>0</v>
      </c>
      <c r="I31" s="29">
        <f t="shared" si="8"/>
        <v>0</v>
      </c>
    </row>
    <row r="32" spans="2:9" x14ac:dyDescent="0.2">
      <c r="B32" s="21"/>
      <c r="C32" s="22" t="s">
        <v>35</v>
      </c>
      <c r="D32" s="26">
        <v>0</v>
      </c>
      <c r="E32" s="23">
        <v>0</v>
      </c>
      <c r="F32" s="28">
        <f t="shared" si="7"/>
        <v>0</v>
      </c>
      <c r="G32" s="26">
        <v>0</v>
      </c>
      <c r="H32" s="23">
        <v>0</v>
      </c>
      <c r="I32" s="29">
        <f t="shared" si="8"/>
        <v>0</v>
      </c>
    </row>
    <row r="33" spans="2:9" x14ac:dyDescent="0.2">
      <c r="B33" s="21"/>
      <c r="C33" s="22" t="s">
        <v>36</v>
      </c>
      <c r="D33" s="28">
        <v>29800000</v>
      </c>
      <c r="E33" s="29">
        <v>1900000</v>
      </c>
      <c r="F33" s="28">
        <f>D33+E33</f>
        <v>31700000</v>
      </c>
      <c r="G33" s="28">
        <v>18373233.390000001</v>
      </c>
      <c r="H33" s="29">
        <v>18373233.390000001</v>
      </c>
      <c r="I33" s="29">
        <f>F33-G33</f>
        <v>13326766.609999999</v>
      </c>
    </row>
    <row r="34" spans="2:9" x14ac:dyDescent="0.2">
      <c r="B34" s="21"/>
      <c r="C34" s="22" t="s">
        <v>37</v>
      </c>
      <c r="D34" s="26">
        <v>0</v>
      </c>
      <c r="E34" s="23">
        <v>0</v>
      </c>
      <c r="F34" s="28">
        <f t="shared" ref="F34" si="9">+D34+E34</f>
        <v>0</v>
      </c>
      <c r="G34" s="26">
        <v>0</v>
      </c>
      <c r="H34" s="23">
        <v>0</v>
      </c>
      <c r="I34" s="29">
        <f t="shared" ref="I34" si="10">F34-G34</f>
        <v>0</v>
      </c>
    </row>
    <row r="35" spans="2:9" x14ac:dyDescent="0.2">
      <c r="B35" s="24"/>
      <c r="C35" s="22"/>
      <c r="D35" s="26"/>
      <c r="E35" s="23"/>
      <c r="F35" s="26"/>
      <c r="G35" s="26"/>
      <c r="H35" s="23"/>
      <c r="I35" s="23"/>
    </row>
    <row r="36" spans="2:9" x14ac:dyDescent="0.2">
      <c r="B36" s="18" t="s">
        <v>38</v>
      </c>
      <c r="C36" s="25"/>
      <c r="D36" s="27">
        <f>SUM(D37:D40)</f>
        <v>0</v>
      </c>
      <c r="E36" s="20">
        <f t="shared" ref="E36:I36" si="11">SUM(E37:E40)</f>
        <v>0</v>
      </c>
      <c r="F36" s="20">
        <f t="shared" si="11"/>
        <v>0</v>
      </c>
      <c r="G36" s="27">
        <f t="shared" si="11"/>
        <v>0</v>
      </c>
      <c r="H36" s="20">
        <f t="shared" si="11"/>
        <v>0</v>
      </c>
      <c r="I36" s="20">
        <f t="shared" si="11"/>
        <v>0</v>
      </c>
    </row>
    <row r="37" spans="2:9" x14ac:dyDescent="0.2">
      <c r="B37" s="21"/>
      <c r="C37" s="22" t="s">
        <v>39</v>
      </c>
      <c r="D37" s="26">
        <v>0</v>
      </c>
      <c r="E37" s="23">
        <v>0</v>
      </c>
      <c r="F37" s="28">
        <f t="shared" ref="F37:F40" si="12">+D37+E37</f>
        <v>0</v>
      </c>
      <c r="G37" s="23">
        <v>0</v>
      </c>
      <c r="H37" s="23">
        <v>0</v>
      </c>
      <c r="I37" s="29">
        <f t="shared" ref="I37:I40" si="13">F37-G37</f>
        <v>0</v>
      </c>
    </row>
    <row r="38" spans="2:9" ht="22.5" x14ac:dyDescent="0.2">
      <c r="B38" s="21"/>
      <c r="C38" s="22" t="s">
        <v>40</v>
      </c>
      <c r="D38" s="26">
        <v>0</v>
      </c>
      <c r="E38" s="23">
        <v>0</v>
      </c>
      <c r="F38" s="28">
        <f t="shared" si="12"/>
        <v>0</v>
      </c>
      <c r="G38" s="23">
        <v>0</v>
      </c>
      <c r="H38" s="23">
        <v>0</v>
      </c>
      <c r="I38" s="29">
        <f t="shared" si="13"/>
        <v>0</v>
      </c>
    </row>
    <row r="39" spans="2:9" x14ac:dyDescent="0.2">
      <c r="B39" s="21"/>
      <c r="C39" s="22" t="s">
        <v>41</v>
      </c>
      <c r="D39" s="26">
        <v>0</v>
      </c>
      <c r="E39" s="23">
        <v>0</v>
      </c>
      <c r="F39" s="28">
        <f t="shared" si="12"/>
        <v>0</v>
      </c>
      <c r="G39" s="23">
        <v>0</v>
      </c>
      <c r="H39" s="23">
        <v>0</v>
      </c>
      <c r="I39" s="29">
        <f t="shared" si="13"/>
        <v>0</v>
      </c>
    </row>
    <row r="40" spans="2:9" x14ac:dyDescent="0.2">
      <c r="B40" s="21"/>
      <c r="C40" s="22" t="s">
        <v>42</v>
      </c>
      <c r="D40" s="23">
        <v>0</v>
      </c>
      <c r="E40" s="23">
        <v>0</v>
      </c>
      <c r="F40" s="28">
        <f t="shared" si="12"/>
        <v>0</v>
      </c>
      <c r="G40" s="23">
        <v>0</v>
      </c>
      <c r="H40" s="23">
        <v>0</v>
      </c>
      <c r="I40" s="29">
        <f t="shared" si="13"/>
        <v>0</v>
      </c>
    </row>
    <row r="41" spans="2:9" x14ac:dyDescent="0.2">
      <c r="B41" s="24"/>
      <c r="C41" s="22"/>
      <c r="D41" s="23"/>
      <c r="E41" s="23"/>
      <c r="F41" s="23"/>
      <c r="G41" s="23"/>
      <c r="H41" s="23"/>
      <c r="I41" s="23"/>
    </row>
    <row r="42" spans="2:9" x14ac:dyDescent="0.2">
      <c r="B42" s="30"/>
      <c r="C42" s="31" t="s">
        <v>43</v>
      </c>
      <c r="D42" s="32">
        <f>+D26+D33</f>
        <v>108749382</v>
      </c>
      <c r="E42" s="32">
        <f t="shared" ref="E42:I42" si="14">+E26+E33</f>
        <v>27355890.52</v>
      </c>
      <c r="F42" s="32">
        <f t="shared" si="14"/>
        <v>136105272.51999998</v>
      </c>
      <c r="G42" s="32">
        <f t="shared" si="14"/>
        <v>68357389.420000002</v>
      </c>
      <c r="H42" s="32">
        <f t="shared" si="14"/>
        <v>68357389.420000002</v>
      </c>
      <c r="I42" s="32">
        <f t="shared" si="14"/>
        <v>67747883.099999994</v>
      </c>
    </row>
    <row r="43" spans="2:9" x14ac:dyDescent="0.2">
      <c r="B43" s="33" t="s">
        <v>44</v>
      </c>
      <c r="C43" s="34"/>
      <c r="D43" s="34"/>
      <c r="E43" s="34"/>
      <c r="F43" s="34"/>
      <c r="G43" s="34"/>
      <c r="H43" s="34"/>
      <c r="I43" s="34"/>
    </row>
    <row r="44" spans="2:9" x14ac:dyDescent="0.2">
      <c r="B44" s="33"/>
      <c r="C44" s="34"/>
      <c r="D44" s="34"/>
      <c r="E44" s="34"/>
      <c r="F44" s="34"/>
      <c r="G44" s="34"/>
      <c r="H44" s="34"/>
      <c r="I44" s="34"/>
    </row>
    <row r="45" spans="2:9" x14ac:dyDescent="0.2">
      <c r="B45" s="34"/>
      <c r="C45" s="34"/>
      <c r="D45" s="34"/>
      <c r="E45" s="34"/>
      <c r="F45" s="34"/>
      <c r="G45" s="34"/>
      <c r="H45" s="34"/>
      <c r="I45" s="34"/>
    </row>
    <row r="46" spans="2:9" x14ac:dyDescent="0.2">
      <c r="B46" s="34"/>
      <c r="C46" s="34"/>
      <c r="D46" s="34"/>
      <c r="E46" s="34"/>
      <c r="F46" s="34"/>
      <c r="G46" s="34"/>
      <c r="H46" s="34"/>
      <c r="I46" s="34"/>
    </row>
    <row r="48" spans="2:9" x14ac:dyDescent="0.2">
      <c r="C48" s="35" t="s">
        <v>45</v>
      </c>
      <c r="D48" s="36"/>
      <c r="E48" s="36"/>
      <c r="F48" s="36"/>
      <c r="G48" s="36"/>
      <c r="H48" s="37" t="s">
        <v>45</v>
      </c>
      <c r="I48" s="36"/>
    </row>
    <row r="49" spans="3:9" ht="45" x14ac:dyDescent="0.2">
      <c r="C49" s="38" t="s">
        <v>46</v>
      </c>
      <c r="D49" s="36"/>
      <c r="E49" s="36"/>
      <c r="F49" s="36"/>
      <c r="G49" s="36"/>
      <c r="H49" s="38" t="s">
        <v>47</v>
      </c>
      <c r="I49" s="36"/>
    </row>
    <row r="50" spans="3:9" x14ac:dyDescent="0.2">
      <c r="C50" s="36"/>
      <c r="D50" s="36"/>
      <c r="E50" s="36"/>
      <c r="F50" s="36"/>
      <c r="G50" s="36"/>
      <c r="H50" s="36"/>
      <c r="I50" s="36"/>
    </row>
  </sheetData>
  <sheetProtection formatCells="0" formatColumns="0" formatRows="0" autoFilter="0"/>
  <mergeCells count="4">
    <mergeCell ref="B1:I1"/>
    <mergeCell ref="B2:C4"/>
    <mergeCell ref="D2:H2"/>
    <mergeCell ref="I2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 Moreno Mendoza</dc:creator>
  <cp:lastModifiedBy>Marlen Moreno Mendoza</cp:lastModifiedBy>
  <dcterms:created xsi:type="dcterms:W3CDTF">2019-11-22T18:57:20Z</dcterms:created>
  <dcterms:modified xsi:type="dcterms:W3CDTF">2019-11-22T18:57:33Z</dcterms:modified>
</cp:coreProperties>
</file>