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23475" windowHeight="9765"/>
  </bookViews>
  <sheets>
    <sheet name="EAI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20" i="1" l="1"/>
  <c r="F20" i="1"/>
  <c r="E20" i="1"/>
  <c r="I17" i="1"/>
  <c r="J17" i="1" s="1"/>
  <c r="H17" i="1"/>
  <c r="H20" i="1" s="1"/>
  <c r="J20" i="1" s="1"/>
  <c r="G17" i="1"/>
  <c r="J15" i="1"/>
  <c r="G15" i="1"/>
  <c r="G20" i="1" s="1"/>
  <c r="J13" i="1"/>
  <c r="G13" i="1"/>
  <c r="E6" i="1"/>
</calcChain>
</file>

<file path=xl/sharedStrings.xml><?xml version="1.0" encoding="utf-8"?>
<sst xmlns="http://schemas.openxmlformats.org/spreadsheetml/2006/main" count="32" uniqueCount="31">
  <si>
    <t>ESTADO ANALÍTICO DE INGRESOS</t>
  </si>
  <si>
    <t>POR FUENTE DE FINANCIAMIENTO Y FUENTE DE FINANCIAMIENTO/RUBRO</t>
  </si>
  <si>
    <t>Del 01 de enero al 30 de junio de 2019</t>
  </si>
  <si>
    <t xml:space="preserve">Ente Público:      </t>
  </si>
  <si>
    <t>Estado Analítico de Ingresos
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</si>
  <si>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</si>
  <si>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</si>
  <si>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</si>
  <si>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</si>
  <si>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</si>
  <si>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</si>
  <si>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</si>
  <si>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</si>
  <si>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</si>
  <si>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</si>
  <si>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</si>
  <si>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</si>
  <si>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</si>
  <si>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Ingresos Propios</t>
  </si>
  <si>
    <t>Recursos Estatales</t>
  </si>
  <si>
    <t>Otros Recursos</t>
  </si>
  <si>
    <t>Total</t>
  </si>
  <si>
    <t>Ingresos excedentes¹</t>
  </si>
  <si>
    <t>"Bajo protesta de decir verdad declaramos que los Estados Financieros y sus Notas son razonablemente correctos y responsabilidad del emisor".</t>
  </si>
  <si>
    <t>¹ Los ingresos excedentes se presentan para efectos de cumplimiento de la Ley General de Contabilidad Gubernamental y el importe reflejado debe ser siempre mayor a cero</t>
  </si>
  <si>
    <t>"La interpretación al clasificar los Ingresos de los Entes Públicos del Sector Paraestatal, no es homogénea en ciertos rubros del EAI por fuente de financiamiento." </t>
  </si>
  <si>
    <t>Lic. Luis Ernesto Rojas Ávila</t>
  </si>
  <si>
    <t>C.P. Juan José Rangel Gutiérrez</t>
  </si>
  <si>
    <t>Director General</t>
  </si>
  <si>
    <t>Director Financiero y de Administración</t>
  </si>
  <si>
    <t>COFOCE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</si>
</sst>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5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" fontId="17" fillId="4" borderId="16" applyNumberFormat="0" applyProtection="0">
      <alignment horizontal="left" vertical="center" indent="1"/>
    </xf>
  </cellStyleXfs>
  <cellXfs count="73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0" xfId="0" applyFont="1"/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2" borderId="0" xfId="2" applyFont="1" applyFill="1"/>
    <xf numFmtId="0" fontId="4" fillId="2" borderId="4" xfId="2" applyFont="1" applyFill="1" applyBorder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" fontId="4" fillId="2" borderId="0" xfId="2" applyNumberFormat="1" applyFont="1" applyFill="1" applyBorder="1" applyAlignment="1">
      <alignment horizontal="center"/>
    </xf>
    <xf numFmtId="37" fontId="3" fillId="3" borderId="9" xfId="2" applyNumberFormat="1" applyFont="1" applyFill="1" applyBorder="1" applyAlignment="1">
      <alignment horizontal="center" vertical="center" wrapText="1"/>
    </xf>
    <xf numFmtId="37" fontId="3" fillId="3" borderId="9" xfId="2" applyNumberFormat="1" applyFont="1" applyFill="1" applyBorder="1" applyAlignment="1">
      <alignment horizontal="center" vertical="center"/>
    </xf>
    <xf numFmtId="37" fontId="3" fillId="3" borderId="9" xfId="2" applyNumberFormat="1" applyFont="1" applyFill="1" applyBorder="1" applyAlignment="1">
      <alignment horizontal="center" vertical="center"/>
    </xf>
    <xf numFmtId="37" fontId="3" fillId="3" borderId="9" xfId="2" applyNumberFormat="1" applyFont="1" applyFill="1" applyBorder="1" applyAlignment="1">
      <alignment horizontal="center" wrapText="1"/>
    </xf>
    <xf numFmtId="37" fontId="3" fillId="2" borderId="9" xfId="2" applyNumberFormat="1" applyFont="1" applyFill="1" applyBorder="1" applyAlignment="1">
      <alignment horizontal="center" vertical="center"/>
    </xf>
    <xf numFmtId="0" fontId="2" fillId="2" borderId="0" xfId="2" applyFont="1" applyFill="1"/>
    <xf numFmtId="0" fontId="5" fillId="2" borderId="1" xfId="2" applyFont="1" applyFill="1" applyBorder="1"/>
    <xf numFmtId="0" fontId="5" fillId="2" borderId="2" xfId="2" applyFont="1" applyFill="1" applyBorder="1"/>
    <xf numFmtId="0" fontId="5" fillId="2" borderId="3" xfId="2" applyFont="1" applyFill="1" applyBorder="1"/>
    <xf numFmtId="43" fontId="5" fillId="2" borderId="10" xfId="1" applyFont="1" applyFill="1" applyBorder="1" applyAlignment="1">
      <alignment horizontal="center"/>
    </xf>
    <xf numFmtId="0" fontId="5" fillId="2" borderId="4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left"/>
    </xf>
    <xf numFmtId="0" fontId="2" fillId="0" borderId="5" xfId="0" applyFont="1" applyBorder="1"/>
    <xf numFmtId="43" fontId="6" fillId="2" borderId="11" xfId="1" applyFont="1" applyFill="1" applyBorder="1" applyAlignment="1">
      <alignment vertical="center" wrapText="1"/>
    </xf>
    <xf numFmtId="0" fontId="5" fillId="2" borderId="4" xfId="2" applyFont="1" applyFill="1" applyBorder="1" applyAlignment="1">
      <alignment horizontal="center" vertical="center"/>
    </xf>
    <xf numFmtId="0" fontId="2" fillId="0" borderId="0" xfId="0" applyFont="1" applyBorder="1"/>
    <xf numFmtId="0" fontId="6" fillId="2" borderId="5" xfId="0" applyFont="1" applyFill="1" applyBorder="1" applyAlignment="1">
      <alignment vertical="center" wrapText="1"/>
    </xf>
    <xf numFmtId="43" fontId="5" fillId="2" borderId="11" xfId="1" applyFont="1" applyFill="1" applyBorder="1" applyAlignment="1">
      <alignment horizontal="center"/>
    </xf>
    <xf numFmtId="0" fontId="4" fillId="0" borderId="5" xfId="0" applyFont="1" applyBorder="1"/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wrapText="1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 indent="1"/>
    </xf>
    <xf numFmtId="43" fontId="6" fillId="2" borderId="9" xfId="1" applyFont="1" applyFill="1" applyBorder="1" applyAlignment="1">
      <alignment vertical="center" wrapText="1"/>
    </xf>
    <xf numFmtId="43" fontId="6" fillId="2" borderId="10" xfId="1" applyFont="1" applyFill="1" applyBorder="1" applyAlignment="1">
      <alignment horizontal="right" vertical="center" wrapText="1"/>
    </xf>
    <xf numFmtId="0" fontId="8" fillId="2" borderId="6" xfId="0" applyFont="1" applyFill="1" applyBorder="1"/>
    <xf numFmtId="0" fontId="2" fillId="0" borderId="7" xfId="0" applyFont="1" applyBorder="1"/>
    <xf numFmtId="43" fontId="9" fillId="2" borderId="1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left" vertical="top" wrapText="1"/>
    </xf>
    <xf numFmtId="0" fontId="8" fillId="2" borderId="0" xfId="0" applyFont="1" applyFill="1"/>
    <xf numFmtId="43" fontId="2" fillId="2" borderId="0" xfId="0" applyNumberFormat="1" applyFont="1" applyFill="1"/>
    <xf numFmtId="0" fontId="11" fillId="0" borderId="0" xfId="0" applyFont="1"/>
    <xf numFmtId="0" fontId="9" fillId="0" borderId="0" xfId="0" applyFont="1"/>
    <xf numFmtId="0" fontId="9" fillId="2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</cellXfs>
  <cellStyles count="12">
    <cellStyle name="=C:\WINNT\SYSTEM32\COMMAND.COM" xfId="3"/>
    <cellStyle name="Millares" xfId="1" builtinId="3"/>
    <cellStyle name="Millares 2" xfId="4"/>
    <cellStyle name="Millares 2 2" xfId="5"/>
    <cellStyle name="Millares 2 3" xfId="6"/>
    <cellStyle name="Millares 3" xfId="7"/>
    <cellStyle name="Normal" xfId="0" builtinId="0"/>
    <cellStyle name="Normal 2" xfId="8"/>
    <cellStyle name="Normal 2 2" xfId="9"/>
    <cellStyle name="Normal 3" xfId="10"/>
    <cellStyle name="Normal 9" xfId="2"/>
    <cellStyle name="SAPBEXstdItem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719665</xdr:colOff>
      <xdr:row>27</xdr:row>
      <xdr:rowOff>114300</xdr:rowOff>
    </xdr:from>
    <xdr:to>
      <xdr:col>3</xdr:col>
      <xdr:colOff>2641715</xdr:colOff>
      <xdr:row>27</xdr:row>
      <xdr:rowOff>114301</xdr:rowOff>
    </xdr:to>
    <xdr:cxnSp macro="">
      <xdr:nvCxnSpPr>
        <xdr:cNvPr id="2" name="3 Conector recto"/>
        <xdr:cNvCxnSpPr/>
      </xdr:nvCxnSpPr>
      <xdr:spPr>
        <a:xfrm>
          <a:off x="1291165" y="4286250"/>
          <a:ext cx="19220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1114425</xdr:colOff>
      <xdr:row>27</xdr:row>
      <xdr:rowOff>123825</xdr:rowOff>
    </xdr:from>
    <xdr:to>
      <xdr:col>9</xdr:col>
      <xdr:colOff>274225</xdr:colOff>
      <xdr:row>27</xdr:row>
      <xdr:rowOff>123826</xdr:rowOff>
    </xdr:to>
    <xdr:cxnSp macro="">
      <xdr:nvCxnSpPr>
        <xdr:cNvPr id="3" name="3 Conector recto"/>
        <xdr:cNvCxnSpPr/>
      </xdr:nvCxnSpPr>
      <xdr:spPr>
        <a:xfrm>
          <a:off x="9096375" y="4295775"/>
          <a:ext cx="19220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1_PRESUPUESTOS/A_CTA_PUBLICA_ESTADOS_PRESUPUESTALES__19/F_Edos_Pptales_Jun_19/Egreso/06_Estados%202019_Junio_egre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Admon"/>
      <sheetName val="COG"/>
      <sheetName val="CTG"/>
      <sheetName val="CFG"/>
      <sheetName val="EN"/>
      <sheetName val="ID"/>
      <sheetName val="CProg"/>
      <sheetName val="PyPI"/>
      <sheetName val="IR"/>
      <sheetName val="IPF"/>
      <sheetName val="Esq Bur"/>
      <sheetName val="Ayudas"/>
      <sheetName val="Gto Federalizado"/>
    </sheetNames>
    <sheetDataSet>
      <sheetData sheetId="0"/>
      <sheetData sheetId="1">
        <row r="5">
          <cell r="D5" t="str">
            <v>Coordinadora de Fomento al Comercio Exterior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zoomScale="90" zoomScaleNormal="90" workbookViewId="0">
      <selection activeCell="E33" sqref="E33"/>
    </sheetView>
  </sheetViews>
  <sheetFormatPr baseColWidth="10" defaultRowHeight="12" x14ac:dyDescent="0.2"/>
  <cols>
    <col min="1" max="1" width="1.140625" style="1" customWidth="1"/>
    <col min="2" max="3" width="3.7109375" style="5" customWidth="1"/>
    <col min="4" max="4" width="50.42578125" style="5" customWidth="1"/>
    <col min="5" max="5" width="20.140625" style="5" bestFit="1" customWidth="1"/>
    <col min="6" max="6" width="20" style="5" customWidth="1"/>
    <col min="7" max="7" width="20.5703125" style="5" bestFit="1" customWidth="1"/>
    <col min="8" max="8" width="21.140625" style="5" bestFit="1" customWidth="1"/>
    <col min="9" max="9" width="20.28515625" style="5" bestFit="1" customWidth="1"/>
    <col min="10" max="10" width="19.7109375" style="5" bestFit="1" customWidth="1"/>
    <col min="11" max="11" width="2" style="1" customWidth="1"/>
    <col min="12" max="16384" width="11.42578125" style="5"/>
  </cols>
  <sheetData>
    <row r="1" spans="1:11" ht="6" customHeight="1" x14ac:dyDescent="0.2">
      <c r="B1" s="2"/>
      <c r="C1" s="3"/>
      <c r="D1" s="3"/>
      <c r="E1" s="3"/>
      <c r="F1" s="3"/>
      <c r="G1" s="3"/>
      <c r="H1" s="3"/>
      <c r="I1" s="3"/>
      <c r="J1" s="4"/>
      <c r="K1" s="5"/>
    </row>
    <row r="2" spans="1:11" x14ac:dyDescent="0.2">
      <c r="B2" s="6" t="s">
        <v>0</v>
      </c>
      <c r="C2" s="7"/>
      <c r="D2" s="7"/>
      <c r="E2" s="7"/>
      <c r="F2" s="7"/>
      <c r="G2" s="7"/>
      <c r="H2" s="7"/>
      <c r="I2" s="7"/>
      <c r="J2" s="8"/>
      <c r="K2" s="5"/>
    </row>
    <row r="3" spans="1:11" x14ac:dyDescent="0.2">
      <c r="B3" s="9"/>
      <c r="C3" s="10"/>
      <c r="D3" s="7" t="s">
        <v>1</v>
      </c>
      <c r="E3" s="7"/>
      <c r="F3" s="7"/>
      <c r="G3" s="7"/>
      <c r="H3" s="7"/>
      <c r="I3" s="7"/>
      <c r="J3" s="8"/>
      <c r="K3" s="5"/>
    </row>
    <row r="4" spans="1:11" ht="13.5" customHeight="1" x14ac:dyDescent="0.2">
      <c r="B4" s="11" t="s">
        <v>2</v>
      </c>
      <c r="C4" s="12"/>
      <c r="D4" s="12"/>
      <c r="E4" s="12"/>
      <c r="F4" s="12"/>
      <c r="G4" s="12"/>
      <c r="H4" s="12"/>
      <c r="I4" s="12"/>
      <c r="J4" s="13"/>
      <c r="K4" s="5"/>
    </row>
    <row r="5" spans="1:11" s="1" customFormat="1" ht="8.25" customHeight="1" x14ac:dyDescent="0.2">
      <c r="A5" s="14"/>
      <c r="B5" s="15"/>
      <c r="C5" s="16"/>
      <c r="D5" s="16"/>
      <c r="E5" s="17"/>
      <c r="F5" s="18"/>
      <c r="G5" s="18"/>
      <c r="H5" s="18"/>
      <c r="I5" s="18"/>
      <c r="J5" s="19"/>
    </row>
    <row r="6" spans="1:11" s="1" customFormat="1" ht="13.5" customHeight="1" x14ac:dyDescent="0.2">
      <c r="A6" s="14"/>
      <c r="B6" s="20"/>
      <c r="C6" s="17"/>
      <c r="D6" s="21" t="s">
        <v>3</v>
      </c>
      <c r="E6" s="22" t="str">
        <f>[1]CAdmon!D5</f>
        <v>Coordinadora de Fomento al Comercio Exterior del Estado De Guanajuato</v>
      </c>
      <c r="F6" s="23"/>
      <c r="G6" s="23"/>
      <c r="H6" s="23"/>
      <c r="I6" s="23"/>
      <c r="J6" s="19"/>
    </row>
    <row r="7" spans="1:11" s="1" customFormat="1" ht="11.25" customHeight="1" x14ac:dyDescent="0.2">
      <c r="A7" s="14"/>
      <c r="B7" s="15"/>
      <c r="C7" s="16"/>
      <c r="D7" s="16"/>
      <c r="E7" s="17"/>
      <c r="F7" s="18"/>
      <c r="G7" s="18"/>
      <c r="H7" s="18"/>
      <c r="I7" s="18"/>
      <c r="J7" s="19"/>
    </row>
    <row r="8" spans="1:11" ht="12" customHeight="1" x14ac:dyDescent="0.2">
      <c r="A8" s="14"/>
      <c r="B8" s="15"/>
      <c r="C8" s="16"/>
      <c r="D8" s="16"/>
      <c r="E8" s="18"/>
      <c r="F8" s="18"/>
      <c r="G8" s="24"/>
      <c r="H8" s="18"/>
      <c r="I8" s="18"/>
      <c r="J8" s="19"/>
    </row>
    <row r="9" spans="1:11" ht="12" customHeight="1" x14ac:dyDescent="0.2">
      <c r="A9" s="14"/>
      <c r="B9" s="25" t="s">
        <v>4</v>
      </c>
      <c r="C9" s="25"/>
      <c r="D9" s="25"/>
      <c r="E9" s="26" t="s">
        <v>5</v>
      </c>
      <c r="F9" s="26"/>
      <c r="G9" s="26"/>
      <c r="H9" s="26"/>
      <c r="I9" s="26"/>
      <c r="J9" s="25" t="s">
        <v>6</v>
      </c>
    </row>
    <row r="10" spans="1:11" ht="24" x14ac:dyDescent="0.2">
      <c r="A10" s="14"/>
      <c r="B10" s="25"/>
      <c r="C10" s="25"/>
      <c r="D10" s="25"/>
      <c r="E10" s="27" t="s">
        <v>7</v>
      </c>
      <c r="F10" s="28" t="s">
        <v>8</v>
      </c>
      <c r="G10" s="27" t="s">
        <v>9</v>
      </c>
      <c r="H10" s="27" t="s">
        <v>10</v>
      </c>
      <c r="I10" s="27" t="s">
        <v>11</v>
      </c>
      <c r="J10" s="25"/>
    </row>
    <row r="11" spans="1:11" ht="12" customHeight="1" x14ac:dyDescent="0.2">
      <c r="A11" s="14"/>
      <c r="B11" s="25"/>
      <c r="C11" s="25"/>
      <c r="D11" s="25"/>
      <c r="E11" s="29" t="s">
        <v>12</v>
      </c>
      <c r="F11" s="29" t="s">
        <v>13</v>
      </c>
      <c r="G11" s="29" t="s">
        <v>14</v>
      </c>
      <c r="H11" s="29" t="s">
        <v>15</v>
      </c>
      <c r="I11" s="29" t="s">
        <v>16</v>
      </c>
      <c r="J11" s="29" t="s">
        <v>17</v>
      </c>
    </row>
    <row r="12" spans="1:11" ht="12" customHeight="1" x14ac:dyDescent="0.2">
      <c r="A12" s="30"/>
      <c r="B12" s="31"/>
      <c r="C12" s="32"/>
      <c r="D12" s="33"/>
      <c r="E12" s="34"/>
      <c r="F12" s="34"/>
      <c r="G12" s="34"/>
      <c r="H12" s="34"/>
      <c r="I12" s="34"/>
      <c r="J12" s="34"/>
    </row>
    <row r="13" spans="1:11" ht="12" customHeight="1" x14ac:dyDescent="0.2">
      <c r="A13" s="30"/>
      <c r="B13" s="35" t="s">
        <v>18</v>
      </c>
      <c r="C13" s="36"/>
      <c r="D13" s="37"/>
      <c r="E13" s="38">
        <v>4300000</v>
      </c>
      <c r="F13" s="38">
        <v>8442204.8900000006</v>
      </c>
      <c r="G13" s="38">
        <f>+E13+F13</f>
        <v>12742204.890000001</v>
      </c>
      <c r="H13" s="38">
        <v>3287800.52</v>
      </c>
      <c r="I13" s="38">
        <v>3287800.52</v>
      </c>
      <c r="J13" s="38">
        <f>I13-E13</f>
        <v>-1012199.48</v>
      </c>
    </row>
    <row r="14" spans="1:11" ht="12" customHeight="1" x14ac:dyDescent="0.2">
      <c r="A14" s="30"/>
      <c r="B14" s="39"/>
      <c r="C14" s="40"/>
      <c r="D14" s="41"/>
      <c r="E14" s="38"/>
      <c r="F14" s="38"/>
      <c r="G14" s="38"/>
      <c r="H14" s="38"/>
      <c r="I14" s="38"/>
      <c r="J14" s="42"/>
    </row>
    <row r="15" spans="1:11" ht="12" customHeight="1" x14ac:dyDescent="0.2">
      <c r="A15" s="30"/>
      <c r="B15" s="35" t="s">
        <v>19</v>
      </c>
      <c r="C15" s="36"/>
      <c r="D15" s="41"/>
      <c r="E15" s="38">
        <v>104449382</v>
      </c>
      <c r="F15" s="38">
        <v>4086597.41</v>
      </c>
      <c r="G15" s="38">
        <f>+E15+F15</f>
        <v>108535979.41</v>
      </c>
      <c r="H15" s="38">
        <v>52504491.979999997</v>
      </c>
      <c r="I15" s="38">
        <v>52504491.979999997</v>
      </c>
      <c r="J15" s="38">
        <f>I15-E15</f>
        <v>-51944890.020000003</v>
      </c>
    </row>
    <row r="16" spans="1:11" s="45" customFormat="1" ht="12" customHeight="1" x14ac:dyDescent="0.2">
      <c r="A16" s="30"/>
      <c r="B16" s="39"/>
      <c r="C16" s="40"/>
      <c r="D16" s="43"/>
      <c r="E16" s="42"/>
      <c r="F16" s="42"/>
      <c r="G16" s="38"/>
      <c r="H16" s="42"/>
      <c r="I16" s="42"/>
      <c r="J16" s="42"/>
      <c r="K16" s="44"/>
    </row>
    <row r="17" spans="1:11" ht="12" customHeight="1" x14ac:dyDescent="0.2">
      <c r="A17" s="30"/>
      <c r="B17" s="35" t="s">
        <v>20</v>
      </c>
      <c r="C17" s="46"/>
      <c r="D17" s="41"/>
      <c r="E17" s="38">
        <v>0</v>
      </c>
      <c r="F17" s="38">
        <v>41383.949999999997</v>
      </c>
      <c r="G17" s="38">
        <f>+E17+F17</f>
        <v>41383.949999999997</v>
      </c>
      <c r="H17" s="38">
        <f>+H18</f>
        <v>0</v>
      </c>
      <c r="I17" s="38">
        <f>+I18</f>
        <v>0</v>
      </c>
      <c r="J17" s="38">
        <f>I17-E17</f>
        <v>0</v>
      </c>
    </row>
    <row r="18" spans="1:11" ht="12" customHeight="1" x14ac:dyDescent="0.2">
      <c r="A18" s="30"/>
      <c r="B18" s="39"/>
      <c r="C18" s="47"/>
      <c r="D18" s="48"/>
      <c r="E18" s="38"/>
      <c r="F18" s="38"/>
      <c r="G18" s="38"/>
      <c r="H18" s="38"/>
      <c r="I18" s="38"/>
      <c r="J18" s="38"/>
    </row>
    <row r="19" spans="1:11" ht="12" customHeight="1" x14ac:dyDescent="0.2">
      <c r="A19" s="30"/>
      <c r="B19" s="49"/>
      <c r="C19" s="50"/>
      <c r="D19" s="51"/>
      <c r="E19" s="52"/>
      <c r="F19" s="52"/>
      <c r="G19" s="52"/>
      <c r="H19" s="52"/>
      <c r="I19" s="52"/>
      <c r="J19" s="52"/>
    </row>
    <row r="20" spans="1:11" ht="12" customHeight="1" x14ac:dyDescent="0.2">
      <c r="A20" s="14"/>
      <c r="B20" s="53"/>
      <c r="C20" s="54"/>
      <c r="D20" s="55" t="s">
        <v>21</v>
      </c>
      <c r="E20" s="56">
        <f>+E15+E17+E13</f>
        <v>108749382</v>
      </c>
      <c r="F20" s="56">
        <f>+F15+F17+F13</f>
        <v>12570186.25</v>
      </c>
      <c r="G20" s="56">
        <f>+G15+G17+G13</f>
        <v>121319568.25</v>
      </c>
      <c r="H20" s="56">
        <f>+H15+H17+H13</f>
        <v>55792292.5</v>
      </c>
      <c r="I20" s="56">
        <f>+I15+I17+I13</f>
        <v>55792292.5</v>
      </c>
      <c r="J20" s="57">
        <f>IF(H20&gt;E20,H20-E20,0)</f>
        <v>0</v>
      </c>
    </row>
    <row r="21" spans="1:11" x14ac:dyDescent="0.2">
      <c r="A21" s="30"/>
      <c r="B21" s="58"/>
      <c r="C21" s="59"/>
      <c r="D21" s="59"/>
      <c r="E21" s="59"/>
      <c r="F21" s="60"/>
      <c r="G21" s="60"/>
      <c r="H21" s="61" t="s">
        <v>22</v>
      </c>
      <c r="I21" s="62"/>
      <c r="J21" s="63"/>
    </row>
    <row r="22" spans="1:11" x14ac:dyDescent="0.2">
      <c r="A22" s="30"/>
      <c r="B22" s="64" t="s">
        <v>23</v>
      </c>
      <c r="C22" s="64"/>
      <c r="D22" s="64"/>
      <c r="E22" s="64"/>
      <c r="F22" s="64"/>
      <c r="G22" s="64"/>
      <c r="H22" s="64"/>
      <c r="I22" s="64"/>
      <c r="J22" s="64"/>
    </row>
    <row r="23" spans="1:11" x14ac:dyDescent="0.2">
      <c r="B23" s="65" t="s">
        <v>24</v>
      </c>
      <c r="C23" s="1"/>
      <c r="D23" s="1"/>
      <c r="E23" s="1"/>
      <c r="F23" s="1"/>
      <c r="G23" s="1"/>
      <c r="H23" s="1"/>
      <c r="I23" s="66"/>
      <c r="J23" s="1"/>
    </row>
    <row r="24" spans="1:11" x14ac:dyDescent="0.2">
      <c r="B24" s="64" t="s">
        <v>25</v>
      </c>
      <c r="C24" s="64"/>
      <c r="D24" s="64"/>
      <c r="E24" s="64"/>
      <c r="F24" s="64"/>
      <c r="G24" s="64"/>
      <c r="H24" s="64"/>
      <c r="I24" s="64"/>
      <c r="J24" s="64"/>
    </row>
    <row r="25" spans="1:11" x14ac:dyDescent="0.2">
      <c r="B25" s="1"/>
      <c r="C25" s="1"/>
      <c r="D25" s="1"/>
      <c r="E25" s="1"/>
      <c r="F25" s="1"/>
      <c r="G25" s="1"/>
      <c r="H25" s="1"/>
      <c r="I25" s="1"/>
      <c r="J25" s="1"/>
    </row>
    <row r="26" spans="1:11" x14ac:dyDescent="0.2">
      <c r="A26" s="5"/>
      <c r="F26" s="67"/>
      <c r="H26" s="68"/>
      <c r="I26" s="68"/>
      <c r="J26" s="68"/>
      <c r="K26" s="69"/>
    </row>
    <row r="27" spans="1:11" x14ac:dyDescent="0.2">
      <c r="A27" s="5"/>
      <c r="F27" s="67"/>
      <c r="H27" s="68"/>
      <c r="I27" s="68"/>
      <c r="J27" s="68"/>
      <c r="K27" s="69"/>
    </row>
    <row r="28" spans="1:11" x14ac:dyDescent="0.2">
      <c r="A28" s="5"/>
      <c r="F28" s="67"/>
      <c r="H28" s="68"/>
      <c r="I28" s="68"/>
      <c r="J28" s="68"/>
      <c r="K28" s="69"/>
    </row>
    <row r="29" spans="1:11" ht="12.75" x14ac:dyDescent="0.2">
      <c r="A29" s="5"/>
      <c r="D29" s="70" t="s">
        <v>26</v>
      </c>
      <c r="F29" s="71"/>
      <c r="H29" s="68"/>
      <c r="I29" s="70" t="s">
        <v>27</v>
      </c>
      <c r="J29" s="68"/>
      <c r="K29" s="69"/>
    </row>
    <row r="30" spans="1:11" ht="12.75" x14ac:dyDescent="0.2">
      <c r="A30" s="5"/>
      <c r="D30" s="70" t="s">
        <v>28</v>
      </c>
      <c r="F30" s="71"/>
      <c r="H30" s="68"/>
      <c r="I30" s="70" t="s">
        <v>29</v>
      </c>
      <c r="J30" s="68"/>
      <c r="K30" s="69"/>
    </row>
    <row r="31" spans="1:11" ht="12.75" x14ac:dyDescent="0.2">
      <c r="A31" s="5"/>
      <c r="D31" s="70" t="s">
        <v>30</v>
      </c>
      <c r="F31" s="71"/>
      <c r="H31" s="68"/>
      <c r="I31" s="70" t="s">
        <v>30</v>
      </c>
      <c r="J31" s="68"/>
      <c r="K31" s="69"/>
    </row>
    <row r="32" spans="1:11" ht="12.75" x14ac:dyDescent="0.2">
      <c r="A32" s="5"/>
      <c r="D32" s="72"/>
      <c r="F32" s="67"/>
      <c r="H32" s="68"/>
      <c r="I32" s="67"/>
      <c r="J32" s="68"/>
      <c r="K32" s="69"/>
    </row>
    <row r="33" spans="1:11" x14ac:dyDescent="0.2">
      <c r="A33" s="5"/>
      <c r="F33" s="67"/>
      <c r="H33" s="68"/>
      <c r="I33" s="68"/>
      <c r="J33" s="68"/>
      <c r="K33" s="69"/>
    </row>
  </sheetData>
  <mergeCells count="13">
    <mergeCell ref="C18:D18"/>
    <mergeCell ref="J20:J21"/>
    <mergeCell ref="H21:I21"/>
    <mergeCell ref="B22:J22"/>
    <mergeCell ref="B24:J24"/>
    <mergeCell ref="B1:J1"/>
    <mergeCell ref="B2:J2"/>
    <mergeCell ref="D3:J3"/>
    <mergeCell ref="B4:J4"/>
    <mergeCell ref="E6:I6"/>
    <mergeCell ref="B9:D11"/>
    <mergeCell ref="E9:I9"/>
    <mergeCell ref="J9:J10"/>
  </mergeCells>
  <pageMargins left="0.70866141732283472" right="0.70866141732283472" top="0.74803149606299213" bottom="0.74803149606299213" header="0.31496062992125984" footer="0.31496062992125984"/>
  <pageSetup scale="5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2019-07-26T17:54:32Z</dcterms:created>
  <dcterms:modified xsi:type="dcterms:W3CDTF">2019-07-26T17:54:45Z</dcterms:modified>
</cp:coreProperties>
</file>