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5-Información Disciplina Financiera\"/>
    </mc:Choice>
  </mc:AlternateContent>
  <xr:revisionPtr revIDLastSave="0" documentId="8_{4DF2F5A9-EB9D-4FEB-9C1F-846AE8F7CB89}" xr6:coauthVersionLast="47" xr6:coauthVersionMax="47" xr10:uidLastSave="{00000000-0000-0000-0000-000000000000}"/>
  <bookViews>
    <workbookView xWindow="28680" yWindow="-120" windowWidth="29040" windowHeight="15720" xr2:uid="{7644868E-6EE7-48A9-854A-31A69BE997DB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7" i="1" l="1"/>
  <c r="D59" i="1" s="1"/>
  <c r="C57" i="1"/>
  <c r="C59" i="1" s="1"/>
  <c r="B57" i="1"/>
  <c r="B59" i="1" s="1"/>
  <c r="D44" i="1"/>
  <c r="C44" i="1"/>
  <c r="B44" i="1"/>
  <c r="D17" i="1"/>
  <c r="C17" i="1"/>
  <c r="D13" i="1"/>
  <c r="C13" i="1"/>
  <c r="B13" i="1"/>
  <c r="D8" i="1"/>
  <c r="D21" i="1" s="1"/>
  <c r="D23" i="1" s="1"/>
  <c r="D25" i="1" s="1"/>
  <c r="C8" i="1"/>
  <c r="C21" i="1" s="1"/>
  <c r="C23" i="1" s="1"/>
  <c r="C25" i="1" s="1"/>
  <c r="B8" i="1"/>
  <c r="A4" i="1"/>
  <c r="A2" i="1"/>
</calcChain>
</file>

<file path=xl/sharedStrings.xml><?xml version="1.0" encoding="utf-8"?>
<sst xmlns="http://schemas.openxmlformats.org/spreadsheetml/2006/main" count="64" uniqueCount="42">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</sst>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Protection="1">
      <protection locked="0"/>
    </xf>
    <xf numFmtId="3" fontId="0" fillId="0" borderId="13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3" fontId="0" fillId="0" borderId="13" xfId="0" applyNumberFormat="1" applyBorder="1"/>
    <xf numFmtId="3" fontId="2" fillId="0" borderId="13" xfId="0" applyNumberFormat="1" applyFont="1" applyBorder="1"/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4" fontId="0" fillId="0" borderId="15" xfId="0" applyNumberFormat="1" applyBorder="1"/>
    <xf numFmtId="0" fontId="0" fillId="0" borderId="0" xfId="0" applyAlignment="1">
      <alignment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4" fontId="0" fillId="0" borderId="13" xfId="0" applyNumberFormat="1" applyBorder="1" applyAlignment="1">
      <alignment vertical="center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3" fontId="4" fillId="2" borderId="14" xfId="0" applyNumberFormat="1" applyFont="1" applyFill="1" applyBorder="1"/>
  </cellXfs>
  <cellStyles count="2">
    <cellStyle name="Millares 2" xfId="1" xr:uid="{090D1AE8-C9EC-42C2-AAE8-1E58B49C83C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JERCICIO%202026\02_CONTABILIDAD\12_PUBLICAR%20INFORMACION%20FINANCIERA%202026\1er%20Trimestre\5-Informaci&#243;n%20Disciplina%20Financiera\0361_IDF_PEGT_FCE_2601.xlsx" TargetMode="External"/><Relationship Id="rId1" Type="http://schemas.openxmlformats.org/officeDocument/2006/relationships/externalLinkPath" Target="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0AD7-596F-4311-B9EA-05361CF90A62}">
  <sheetPr>
    <outlinePr summaryBelow="0"/>
    <pageSetUpPr fitToPage="1"/>
  </sheetPr>
  <dimension ref="A1:D77"/>
  <sheetViews>
    <sheetView showGridLines="0" tabSelected="1" zoomScale="75" zoomScaleNormal="75" workbookViewId="0">
      <selection activeCell="A77" sqref="A77"/>
    </sheetView>
  </sheetViews>
  <sheetFormatPr baseColWidth="10" defaultColWidth="11" defaultRowHeight="14.4" x14ac:dyDescent="0.3"/>
  <cols>
    <col min="1" max="1" width="102.44140625" customWidth="1"/>
    <col min="2" max="2" width="21.21875" bestFit="1" customWidth="1"/>
    <col min="3" max="3" width="22.5546875" bestFit="1" customWidth="1"/>
    <col min="4" max="4" width="22.77734375" bestFit="1" customWidth="1"/>
    <col min="5" max="5" width="3.21875" customWidth="1"/>
  </cols>
  <sheetData>
    <row r="1" spans="1:4" x14ac:dyDescent="0.3">
      <c r="A1" s="1" t="s">
        <v>0</v>
      </c>
      <c r="B1" s="2"/>
      <c r="C1" s="2"/>
      <c r="D1" s="3"/>
    </row>
    <row r="2" spans="1:4" x14ac:dyDescent="0.3">
      <c r="A2" s="4" t="str">
        <f>'[1]Formato 1'!A2</f>
        <v>COORDINADORA DE FOMENTO AL COMERCIO EXTERIOR DEL ESTADO DE GUANAJUATO</v>
      </c>
      <c r="B2" s="5"/>
      <c r="C2" s="5"/>
      <c r="D2" s="6"/>
    </row>
    <row r="3" spans="1:4" x14ac:dyDescent="0.3">
      <c r="A3" s="7" t="s">
        <v>1</v>
      </c>
      <c r="B3" s="8"/>
      <c r="C3" s="8"/>
      <c r="D3" s="9"/>
    </row>
    <row r="4" spans="1:4" x14ac:dyDescent="0.3">
      <c r="A4" s="7" t="str">
        <f>'[1]Formato 3'!A4</f>
        <v>Del 1 de enero al 31 de marzo de 2026</v>
      </c>
      <c r="B4" s="8"/>
      <c r="C4" s="8"/>
      <c r="D4" s="9"/>
    </row>
    <row r="5" spans="1:4" x14ac:dyDescent="0.3">
      <c r="A5" s="10" t="s">
        <v>2</v>
      </c>
      <c r="B5" s="11"/>
      <c r="C5" s="11"/>
      <c r="D5" s="12"/>
    </row>
    <row r="6" spans="1:4" ht="15" customHeight="1" x14ac:dyDescent="0.3"/>
    <row r="7" spans="1:4" ht="28.8" x14ac:dyDescent="0.3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3">
      <c r="A8" s="15" t="s">
        <v>7</v>
      </c>
      <c r="B8" s="16">
        <f>SUM(B9:B11)</f>
        <v>70618932.329999998</v>
      </c>
      <c r="C8" s="16">
        <f t="shared" ref="C8:D8" si="0">SUM(C9:C11)</f>
        <v>18615955.960000001</v>
      </c>
      <c r="D8" s="16">
        <f t="shared" si="0"/>
        <v>15800748.67</v>
      </c>
    </row>
    <row r="9" spans="1:4" x14ac:dyDescent="0.3">
      <c r="A9" s="17" t="s">
        <v>8</v>
      </c>
      <c r="B9" s="18">
        <v>70618932.329999998</v>
      </c>
      <c r="C9" s="18">
        <v>18615955.960000001</v>
      </c>
      <c r="D9" s="18">
        <v>15800748.67</v>
      </c>
    </row>
    <row r="10" spans="1:4" x14ac:dyDescent="0.3">
      <c r="A10" s="17" t="s">
        <v>9</v>
      </c>
      <c r="B10" s="18">
        <v>0</v>
      </c>
      <c r="C10" s="18">
        <v>0</v>
      </c>
      <c r="D10" s="18">
        <v>0</v>
      </c>
    </row>
    <row r="11" spans="1:4" x14ac:dyDescent="0.3">
      <c r="A11" s="17" t="s">
        <v>10</v>
      </c>
      <c r="B11" s="19">
        <v>0</v>
      </c>
      <c r="C11" s="19">
        <v>0</v>
      </c>
      <c r="D11" s="19">
        <v>0</v>
      </c>
    </row>
    <row r="12" spans="1:4" x14ac:dyDescent="0.3">
      <c r="A12" s="20"/>
      <c r="B12" s="21"/>
      <c r="C12" s="21"/>
      <c r="D12" s="21"/>
    </row>
    <row r="13" spans="1:4" x14ac:dyDescent="0.3">
      <c r="A13" s="15" t="s">
        <v>11</v>
      </c>
      <c r="B13" s="16">
        <f>SUM(B14:B15)</f>
        <v>70618932.329999998</v>
      </c>
      <c r="C13" s="16">
        <f t="shared" ref="C13:D13" si="1">SUM(C14:C15)</f>
        <v>12013895.59</v>
      </c>
      <c r="D13" s="16">
        <f t="shared" si="1"/>
        <v>12013895.59</v>
      </c>
    </row>
    <row r="14" spans="1:4" x14ac:dyDescent="0.3">
      <c r="A14" s="17" t="s">
        <v>12</v>
      </c>
      <c r="B14" s="18">
        <v>70618932.329999998</v>
      </c>
      <c r="C14" s="18">
        <v>12013895.59</v>
      </c>
      <c r="D14" s="18">
        <v>12013895.59</v>
      </c>
    </row>
    <row r="15" spans="1:4" x14ac:dyDescent="0.3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3">
      <c r="A16" s="20"/>
      <c r="B16" s="21"/>
      <c r="C16" s="21"/>
      <c r="D16" s="21"/>
    </row>
    <row r="17" spans="1:4" x14ac:dyDescent="0.3">
      <c r="A17" s="15" t="s">
        <v>14</v>
      </c>
      <c r="B17" s="22">
        <v>0</v>
      </c>
      <c r="C17" s="16">
        <f>SUM(C18:C19)</f>
        <v>235646.81</v>
      </c>
      <c r="D17" s="16">
        <f>SUM(D18:D19)</f>
        <v>235646.81</v>
      </c>
    </row>
    <row r="18" spans="1:4" x14ac:dyDescent="0.3">
      <c r="A18" s="17" t="s">
        <v>15</v>
      </c>
      <c r="B18" s="23">
        <v>0</v>
      </c>
      <c r="C18" s="18">
        <v>235646.81</v>
      </c>
      <c r="D18" s="18">
        <v>235646.81</v>
      </c>
    </row>
    <row r="19" spans="1:4" x14ac:dyDescent="0.3">
      <c r="A19" s="17" t="s">
        <v>16</v>
      </c>
      <c r="B19" s="23">
        <v>0</v>
      </c>
      <c r="C19" s="18">
        <v>0</v>
      </c>
      <c r="D19" s="18">
        <v>0</v>
      </c>
    </row>
    <row r="20" spans="1:4" x14ac:dyDescent="0.3">
      <c r="A20" s="20"/>
      <c r="B20" s="21"/>
      <c r="C20" s="21"/>
      <c r="D20" s="21"/>
    </row>
    <row r="21" spans="1:4" x14ac:dyDescent="0.3">
      <c r="A21" s="15" t="s">
        <v>17</v>
      </c>
      <c r="B21" s="16">
        <v>0</v>
      </c>
      <c r="C21" s="16">
        <f>C8-C13+C17</f>
        <v>6837707.1800000006</v>
      </c>
      <c r="D21" s="16">
        <f>D8-D13+D17</f>
        <v>4022499.89</v>
      </c>
    </row>
    <row r="22" spans="1:4" x14ac:dyDescent="0.3">
      <c r="A22" s="15"/>
      <c r="B22" s="24"/>
      <c r="C22" s="21"/>
      <c r="D22" s="21"/>
    </row>
    <row r="23" spans="1:4" x14ac:dyDescent="0.3">
      <c r="A23" s="15" t="s">
        <v>18</v>
      </c>
      <c r="B23" s="16">
        <v>0</v>
      </c>
      <c r="C23" s="16">
        <f>C21-C11</f>
        <v>6837707.1800000006</v>
      </c>
      <c r="D23" s="16">
        <f>D21-D11</f>
        <v>4022499.89</v>
      </c>
    </row>
    <row r="24" spans="1:4" x14ac:dyDescent="0.3">
      <c r="A24" s="15"/>
      <c r="B24" s="25"/>
      <c r="C24" s="26"/>
      <c r="D24" s="26"/>
    </row>
    <row r="25" spans="1:4" x14ac:dyDescent="0.3">
      <c r="A25" s="27" t="s">
        <v>19</v>
      </c>
      <c r="B25" s="16">
        <v>0</v>
      </c>
      <c r="C25" s="16">
        <f>C23-C17</f>
        <v>6602060.370000001</v>
      </c>
      <c r="D25" s="16">
        <f>D23-D17</f>
        <v>3786853.08</v>
      </c>
    </row>
    <row r="26" spans="1:4" x14ac:dyDescent="0.3">
      <c r="A26" s="28"/>
      <c r="B26" s="29"/>
      <c r="C26" s="30"/>
      <c r="D26" s="30"/>
    </row>
    <row r="27" spans="1:4" x14ac:dyDescent="0.3">
      <c r="A27" s="31"/>
    </row>
    <row r="28" spans="1:4" x14ac:dyDescent="0.3">
      <c r="A28" s="13" t="s">
        <v>3</v>
      </c>
      <c r="B28" s="14" t="s">
        <v>20</v>
      </c>
      <c r="C28" s="14" t="s">
        <v>5</v>
      </c>
      <c r="D28" s="14" t="s">
        <v>21</v>
      </c>
    </row>
    <row r="29" spans="1:4" x14ac:dyDescent="0.3">
      <c r="A29" s="15" t="s">
        <v>22</v>
      </c>
      <c r="B29" s="32">
        <v>0</v>
      </c>
      <c r="C29" s="32">
        <v>0</v>
      </c>
      <c r="D29" s="32">
        <v>0</v>
      </c>
    </row>
    <row r="30" spans="1:4" x14ac:dyDescent="0.3">
      <c r="A30" s="17" t="s">
        <v>23</v>
      </c>
      <c r="B30" s="33">
        <v>0</v>
      </c>
      <c r="C30" s="33">
        <v>0</v>
      </c>
      <c r="D30" s="33">
        <v>0</v>
      </c>
    </row>
    <row r="31" spans="1:4" x14ac:dyDescent="0.3">
      <c r="A31" s="17" t="s">
        <v>24</v>
      </c>
      <c r="B31" s="33">
        <v>0</v>
      </c>
      <c r="C31" s="33">
        <v>0</v>
      </c>
      <c r="D31" s="33">
        <v>0</v>
      </c>
    </row>
    <row r="32" spans="1:4" x14ac:dyDescent="0.3">
      <c r="A32" s="34"/>
      <c r="B32" s="35"/>
      <c r="C32" s="35"/>
      <c r="D32" s="35"/>
    </row>
    <row r="33" spans="1:4" ht="14.55" customHeight="1" x14ac:dyDescent="0.3">
      <c r="A33" s="15" t="s">
        <v>25</v>
      </c>
      <c r="B33" s="32">
        <v>0</v>
      </c>
      <c r="C33" s="32">
        <v>6602060.370000001</v>
      </c>
      <c r="D33" s="32">
        <v>3786853.08</v>
      </c>
    </row>
    <row r="34" spans="1:4" ht="14.55" customHeight="1" x14ac:dyDescent="0.3">
      <c r="A34" s="36"/>
      <c r="B34" s="37"/>
      <c r="C34" s="37"/>
      <c r="D34" s="37"/>
    </row>
    <row r="35" spans="1:4" ht="14.55" customHeight="1" x14ac:dyDescent="0.3">
      <c r="A35" s="31"/>
    </row>
    <row r="36" spans="1:4" ht="28.8" x14ac:dyDescent="0.3">
      <c r="A36" s="13" t="s">
        <v>3</v>
      </c>
      <c r="B36" s="14" t="s">
        <v>4</v>
      </c>
      <c r="C36" s="14" t="s">
        <v>5</v>
      </c>
      <c r="D36" s="14" t="s">
        <v>6</v>
      </c>
    </row>
    <row r="37" spans="1:4" ht="14.55" customHeight="1" x14ac:dyDescent="0.3">
      <c r="A37" s="15" t="s">
        <v>26</v>
      </c>
      <c r="B37" s="32">
        <v>0</v>
      </c>
      <c r="C37" s="32">
        <v>0</v>
      </c>
      <c r="D37" s="32">
        <v>0</v>
      </c>
    </row>
    <row r="38" spans="1:4" x14ac:dyDescent="0.3">
      <c r="A38" s="17" t="s">
        <v>27</v>
      </c>
      <c r="B38" s="33">
        <v>0</v>
      </c>
      <c r="C38" s="33">
        <v>0</v>
      </c>
      <c r="D38" s="33">
        <v>0</v>
      </c>
    </row>
    <row r="39" spans="1:4" x14ac:dyDescent="0.3">
      <c r="A39" s="17" t="s">
        <v>28</v>
      </c>
      <c r="B39" s="33">
        <v>0</v>
      </c>
      <c r="C39" s="33">
        <v>0</v>
      </c>
      <c r="D39" s="33">
        <v>0</v>
      </c>
    </row>
    <row r="40" spans="1:4" x14ac:dyDescent="0.3">
      <c r="A40" s="15" t="s">
        <v>29</v>
      </c>
      <c r="B40" s="32">
        <v>0</v>
      </c>
      <c r="C40" s="32">
        <v>0</v>
      </c>
      <c r="D40" s="32">
        <v>0</v>
      </c>
    </row>
    <row r="41" spans="1:4" x14ac:dyDescent="0.3">
      <c r="A41" s="17" t="s">
        <v>30</v>
      </c>
      <c r="B41" s="33">
        <v>0</v>
      </c>
      <c r="C41" s="33">
        <v>0</v>
      </c>
      <c r="D41" s="33">
        <v>0</v>
      </c>
    </row>
    <row r="42" spans="1:4" x14ac:dyDescent="0.3">
      <c r="A42" s="17" t="s">
        <v>31</v>
      </c>
      <c r="B42" s="33">
        <v>0</v>
      </c>
      <c r="C42" s="33">
        <v>0</v>
      </c>
      <c r="D42" s="33">
        <v>0</v>
      </c>
    </row>
    <row r="43" spans="1:4" x14ac:dyDescent="0.3">
      <c r="A43" s="34"/>
      <c r="B43" s="35"/>
      <c r="C43" s="35"/>
      <c r="D43" s="35"/>
    </row>
    <row r="44" spans="1:4" x14ac:dyDescent="0.3">
      <c r="A44" s="15" t="s">
        <v>32</v>
      </c>
      <c r="B44" s="32">
        <f>B37-B40</f>
        <v>0</v>
      </c>
      <c r="C44" s="32">
        <f t="shared" ref="C44:D44" si="2">C37-C40</f>
        <v>0</v>
      </c>
      <c r="D44" s="32">
        <f t="shared" si="2"/>
        <v>0</v>
      </c>
    </row>
    <row r="45" spans="1:4" x14ac:dyDescent="0.3">
      <c r="A45" s="38"/>
      <c r="B45" s="37"/>
      <c r="C45" s="37"/>
      <c r="D45" s="37"/>
    </row>
    <row r="47" spans="1:4" ht="28.8" x14ac:dyDescent="0.3">
      <c r="A47" s="13" t="s">
        <v>3</v>
      </c>
      <c r="B47" s="14" t="s">
        <v>4</v>
      </c>
      <c r="C47" s="14" t="s">
        <v>5</v>
      </c>
      <c r="D47" s="14" t="s">
        <v>6</v>
      </c>
    </row>
    <row r="48" spans="1:4" x14ac:dyDescent="0.3">
      <c r="A48" s="39" t="s">
        <v>33</v>
      </c>
      <c r="B48" s="40">
        <v>70618932.329999998</v>
      </c>
      <c r="C48" s="40">
        <v>18615955.960000001</v>
      </c>
      <c r="D48" s="40">
        <v>15800748.67</v>
      </c>
    </row>
    <row r="49" spans="1:4" x14ac:dyDescent="0.3">
      <c r="A49" s="41" t="s">
        <v>34</v>
      </c>
      <c r="B49" s="32">
        <v>0</v>
      </c>
      <c r="C49" s="32">
        <v>0</v>
      </c>
      <c r="D49" s="32">
        <v>0</v>
      </c>
    </row>
    <row r="50" spans="1:4" x14ac:dyDescent="0.3">
      <c r="A50" s="42" t="s">
        <v>27</v>
      </c>
      <c r="B50" s="33">
        <v>0</v>
      </c>
      <c r="C50" s="33">
        <v>0</v>
      </c>
      <c r="D50" s="33">
        <v>0</v>
      </c>
    </row>
    <row r="51" spans="1:4" x14ac:dyDescent="0.3">
      <c r="A51" s="42" t="s">
        <v>30</v>
      </c>
      <c r="B51" s="33">
        <v>0</v>
      </c>
      <c r="C51" s="33">
        <v>0</v>
      </c>
      <c r="D51" s="33">
        <v>0</v>
      </c>
    </row>
    <row r="52" spans="1:4" x14ac:dyDescent="0.3">
      <c r="A52" s="34"/>
      <c r="B52" s="35"/>
      <c r="C52" s="35"/>
      <c r="D52" s="35"/>
    </row>
    <row r="53" spans="1:4" x14ac:dyDescent="0.3">
      <c r="A53" s="17" t="s">
        <v>12</v>
      </c>
      <c r="B53" s="43">
        <v>70618932.329999998</v>
      </c>
      <c r="C53" s="43">
        <v>12013895.59</v>
      </c>
      <c r="D53" s="43">
        <v>12013895.59</v>
      </c>
    </row>
    <row r="54" spans="1:4" x14ac:dyDescent="0.3">
      <c r="A54" s="34"/>
      <c r="B54" s="44"/>
      <c r="C54" s="44"/>
      <c r="D54" s="44"/>
    </row>
    <row r="55" spans="1:4" x14ac:dyDescent="0.3">
      <c r="A55" s="17" t="s">
        <v>15</v>
      </c>
      <c r="B55" s="45">
        <v>0</v>
      </c>
      <c r="C55" s="43">
        <v>235646.81</v>
      </c>
      <c r="D55" s="43">
        <v>235646.81</v>
      </c>
    </row>
    <row r="56" spans="1:4" x14ac:dyDescent="0.3">
      <c r="A56" s="34"/>
      <c r="B56" s="44"/>
      <c r="C56" s="44"/>
      <c r="D56" s="44"/>
    </row>
    <row r="57" spans="1:4" x14ac:dyDescent="0.3">
      <c r="A57" s="27" t="s">
        <v>35</v>
      </c>
      <c r="B57" s="32">
        <f>+B48+B49-B53+B55</f>
        <v>0</v>
      </c>
      <c r="C57" s="32">
        <f t="shared" ref="C57:D57" si="3">+C48+C49-C53+C55</f>
        <v>6837707.1800000006</v>
      </c>
      <c r="D57" s="32">
        <f t="shared" si="3"/>
        <v>4022499.89</v>
      </c>
    </row>
    <row r="58" spans="1:4" x14ac:dyDescent="0.3">
      <c r="A58" s="46"/>
      <c r="B58" s="47"/>
      <c r="C58" s="47"/>
      <c r="D58" s="47"/>
    </row>
    <row r="59" spans="1:4" x14ac:dyDescent="0.3">
      <c r="A59" s="27" t="s">
        <v>36</v>
      </c>
      <c r="B59" s="32">
        <f>+B57-B49</f>
        <v>0</v>
      </c>
      <c r="C59" s="32">
        <f t="shared" ref="C59:D59" si="4">+C57-C49</f>
        <v>6837707.1800000006</v>
      </c>
      <c r="D59" s="32">
        <f t="shared" si="4"/>
        <v>4022499.89</v>
      </c>
    </row>
    <row r="60" spans="1:4" x14ac:dyDescent="0.3">
      <c r="A60" s="36"/>
      <c r="B60" s="37"/>
      <c r="C60" s="37"/>
      <c r="D60" s="37"/>
    </row>
    <row r="62" spans="1:4" ht="28.8" x14ac:dyDescent="0.3">
      <c r="A62" s="13" t="s">
        <v>3</v>
      </c>
      <c r="B62" s="14" t="s">
        <v>4</v>
      </c>
      <c r="C62" s="14" t="s">
        <v>5</v>
      </c>
      <c r="D62" s="14" t="s">
        <v>6</v>
      </c>
    </row>
    <row r="63" spans="1:4" x14ac:dyDescent="0.3">
      <c r="A63" s="39" t="s">
        <v>9</v>
      </c>
      <c r="B63" s="48">
        <v>0</v>
      </c>
      <c r="C63" s="48">
        <v>0</v>
      </c>
      <c r="D63" s="48">
        <v>0</v>
      </c>
    </row>
    <row r="64" spans="1:4" x14ac:dyDescent="0.3">
      <c r="A64" s="41" t="s">
        <v>37</v>
      </c>
      <c r="B64" s="16">
        <v>0</v>
      </c>
      <c r="C64" s="16">
        <v>0</v>
      </c>
      <c r="D64" s="16">
        <v>0</v>
      </c>
    </row>
    <row r="65" spans="1:4" x14ac:dyDescent="0.3">
      <c r="A65" s="42" t="s">
        <v>28</v>
      </c>
      <c r="B65" s="49">
        <v>0</v>
      </c>
      <c r="C65" s="49">
        <v>0</v>
      </c>
      <c r="D65" s="49">
        <v>0</v>
      </c>
    </row>
    <row r="66" spans="1:4" x14ac:dyDescent="0.3">
      <c r="A66" s="42" t="s">
        <v>31</v>
      </c>
      <c r="B66" s="49">
        <v>0</v>
      </c>
      <c r="C66" s="49">
        <v>0</v>
      </c>
      <c r="D66" s="49">
        <v>0</v>
      </c>
    </row>
    <row r="67" spans="1:4" x14ac:dyDescent="0.3">
      <c r="A67" s="34"/>
      <c r="B67" s="24"/>
      <c r="C67" s="24"/>
      <c r="D67" s="24"/>
    </row>
    <row r="68" spans="1:4" x14ac:dyDescent="0.3">
      <c r="A68" s="17" t="s">
        <v>38</v>
      </c>
      <c r="B68" s="49">
        <v>0</v>
      </c>
      <c r="C68" s="49">
        <v>0</v>
      </c>
      <c r="D68" s="49">
        <v>0</v>
      </c>
    </row>
    <row r="69" spans="1:4" x14ac:dyDescent="0.3">
      <c r="A69" s="34"/>
      <c r="B69" s="24"/>
      <c r="C69" s="24"/>
      <c r="D69" s="24"/>
    </row>
    <row r="70" spans="1:4" x14ac:dyDescent="0.3">
      <c r="A70" s="17" t="s">
        <v>16</v>
      </c>
      <c r="B70" s="50">
        <v>0</v>
      </c>
      <c r="C70" s="49">
        <v>0</v>
      </c>
      <c r="D70" s="49">
        <v>0</v>
      </c>
    </row>
    <row r="71" spans="1:4" x14ac:dyDescent="0.3">
      <c r="A71" s="34"/>
      <c r="B71" s="24"/>
      <c r="C71" s="24"/>
      <c r="D71" s="24"/>
    </row>
    <row r="72" spans="1:4" x14ac:dyDescent="0.3">
      <c r="A72" s="27" t="s">
        <v>39</v>
      </c>
      <c r="B72" s="16">
        <v>0</v>
      </c>
      <c r="C72" s="16">
        <v>0</v>
      </c>
      <c r="D72" s="16">
        <v>0</v>
      </c>
    </row>
    <row r="73" spans="1:4" x14ac:dyDescent="0.3">
      <c r="A73" s="34"/>
      <c r="B73" s="24"/>
      <c r="C73" s="24"/>
      <c r="D73" s="24"/>
    </row>
    <row r="74" spans="1:4" x14ac:dyDescent="0.3">
      <c r="A74" s="27" t="s">
        <v>40</v>
      </c>
      <c r="B74" s="16">
        <v>0</v>
      </c>
      <c r="C74" s="16">
        <v>0</v>
      </c>
      <c r="D74" s="16">
        <v>0</v>
      </c>
    </row>
    <row r="75" spans="1:4" x14ac:dyDescent="0.3">
      <c r="A75" s="36"/>
      <c r="B75" s="30"/>
      <c r="C75" s="30"/>
      <c r="D75" s="30"/>
    </row>
    <row r="77" spans="1:4" x14ac:dyDescent="0.3">
      <c r="A77" t="s">
        <v>41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8:D25 B29:D33 B37:D44 B48:D59" xr:uid="{D123BAF6-A4CB-42D4-9A55-4EE53C48388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dcterms:created xsi:type="dcterms:W3CDTF">2026-04-21T21:20:10Z</dcterms:created>
  <dcterms:modified xsi:type="dcterms:W3CDTF">2026-04-21T21:20:41Z</dcterms:modified>
</cp:coreProperties>
</file>