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CF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<sst xmlns="http://schemas.openxmlformats.org/spreadsheetml/2006/main" count="44" uniqueCount="44">
  <si>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Coordinadora de Fomento al Comercio Exterior del Estado de Guanajuato
Estado Analítico del Ejercicio del Presupuesto de Egresos
Clasificación Funcional (Finalidad y Función)
Del 01 de Enero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</si>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</sst>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9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2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9" fillId="33" borderId="10" xfId="73" applyFont="1" applyFill="1" applyBorder="1" applyAlignment="1" applyProtection="1">
      <alignment horizontal="center" vertical="center" wrapText="1"/>
      <protection locked="0"/>
    </xf>
    <xf numFmtId="0" fontId="19" fillId="33" borderId="11" xfId="73" applyFont="1" applyFill="1" applyBorder="1" applyAlignment="1" applyProtection="1">
      <alignment horizontal="center" vertical="center" wrapText="1"/>
      <protection locked="0"/>
    </xf>
    <xf numFmtId="0" fontId="19" fillId="33" borderId="12" xfId="7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9" fillId="33" borderId="13" xfId="73" applyFont="1" applyFill="1" applyBorder="1" applyAlignment="1">
      <alignment horizontal="center" vertical="center"/>
      <protection/>
    </xf>
    <xf numFmtId="0" fontId="19" fillId="33" borderId="14" xfId="73" applyFont="1" applyFill="1" applyBorder="1" applyAlignment="1">
      <alignment horizontal="center" vertical="center"/>
      <protection/>
    </xf>
    <xf numFmtId="4" fontId="19" fillId="33" borderId="15" xfId="73" applyNumberFormat="1" applyFont="1" applyFill="1" applyBorder="1" applyAlignment="1">
      <alignment horizontal="center" vertical="center" wrapText="1"/>
      <protection/>
    </xf>
    <xf numFmtId="0" fontId="19" fillId="33" borderId="16" xfId="73" applyFont="1" applyFill="1" applyBorder="1" applyAlignment="1">
      <alignment horizontal="center" vertical="center"/>
      <protection/>
    </xf>
    <xf numFmtId="0" fontId="19" fillId="33" borderId="17" xfId="73" applyFont="1" applyFill="1" applyBorder="1" applyAlignment="1">
      <alignment horizontal="center" vertical="center"/>
      <protection/>
    </xf>
    <xf numFmtId="4" fontId="19" fillId="33" borderId="18" xfId="73" applyNumberFormat="1" applyFont="1" applyFill="1" applyBorder="1" applyAlignment="1">
      <alignment horizontal="center" vertical="center" wrapText="1"/>
      <protection/>
    </xf>
    <xf numFmtId="4" fontId="19" fillId="33" borderId="19" xfId="73" applyNumberFormat="1" applyFont="1" applyFill="1" applyBorder="1" applyAlignment="1">
      <alignment horizontal="center" vertical="center" wrapText="1"/>
      <protection/>
    </xf>
    <xf numFmtId="0" fontId="19" fillId="33" borderId="20" xfId="73" applyFont="1" applyFill="1" applyBorder="1" applyAlignment="1">
      <alignment horizontal="center" vertical="center"/>
      <protection/>
    </xf>
    <xf numFmtId="0" fontId="19" fillId="33" borderId="21" xfId="73" applyFont="1" applyFill="1" applyBorder="1" applyAlignment="1">
      <alignment horizontal="center" vertical="center"/>
      <protection/>
    </xf>
    <xf numFmtId="0" fontId="19" fillId="33" borderId="18" xfId="73" applyNumberFormat="1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wrapText="1"/>
    </xf>
    <xf numFmtId="4" fontId="21" fillId="0" borderId="15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4" fontId="19" fillId="0" borderId="22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4" fontId="21" fillId="0" borderId="22" xfId="0" applyNumberFormat="1" applyFont="1" applyFill="1" applyBorder="1" applyAlignment="1" applyProtection="1">
      <alignment/>
      <protection locked="0"/>
    </xf>
    <xf numFmtId="0" fontId="21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4" fontId="21" fillId="0" borderId="16" xfId="0" applyNumberFormat="1" applyFont="1" applyFill="1" applyBorder="1" applyAlignment="1" applyProtection="1">
      <alignment/>
      <protection locked="0"/>
    </xf>
    <xf numFmtId="4" fontId="19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" fontId="19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2 5" xfId="57"/>
    <cellStyle name="Millares 3" xfId="58"/>
    <cellStyle name="Millares 3 2" xfId="59"/>
    <cellStyle name="Millares 3 3" xfId="60"/>
    <cellStyle name="Millares 4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2 5" xfId="72"/>
    <cellStyle name="Normal 3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2 3" xfId="81"/>
    <cellStyle name="Normal 6 3" xfId="82"/>
    <cellStyle name="Normal 6 4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16_Publicaci&#243;n%20Informacion%20Financiera\3er_Trimestre_2018\Digital\0322_EAEPE_1803_PEGT_F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"/>
      <sheetName val="CTG"/>
      <sheetName val="CA"/>
      <sheetName val="CF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49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7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>+SUM(C7:C14)</f>
        <v>0</v>
      </c>
      <c r="D6" s="20">
        <f>+SUM(D7:D14)</f>
        <v>0</v>
      </c>
      <c r="E6" s="20">
        <f>+SUM(E7:E14)</f>
        <v>0</v>
      </c>
      <c r="F6" s="20">
        <f>+SUM(F7:F14)</f>
        <v>0</v>
      </c>
      <c r="G6" s="20">
        <f>+SUM(G7:G14)</f>
        <v>0</v>
      </c>
      <c r="H6" s="20">
        <f>+SUM(H7:H14)</f>
        <v>0</v>
      </c>
    </row>
    <row r="7" spans="1:8" ht="11.25">
      <c r="A7" s="21"/>
      <c r="B7" s="22" t="s">
        <v>12</v>
      </c>
      <c r="C7" s="23">
        <v>0</v>
      </c>
      <c r="D7" s="23">
        <v>0</v>
      </c>
      <c r="E7" s="23">
        <f>+C7+D7</f>
        <v>0</v>
      </c>
      <c r="F7" s="23">
        <v>0</v>
      </c>
      <c r="G7" s="23">
        <v>0</v>
      </c>
      <c r="H7" s="23">
        <f>E7-F7</f>
        <v>0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f aca="true" t="shared" si="0" ref="E8:E14">+C8+D8</f>
        <v>0</v>
      </c>
      <c r="F8" s="23">
        <v>0</v>
      </c>
      <c r="G8" s="23">
        <v>0</v>
      </c>
      <c r="H8" s="23">
        <f aca="true" t="shared" si="1" ref="H8:H14">E8-F8</f>
        <v>0</v>
      </c>
    </row>
    <row r="9" spans="1:8" ht="11.25">
      <c r="A9" s="21"/>
      <c r="B9" s="22" t="s">
        <v>14</v>
      </c>
      <c r="C9" s="23">
        <v>0</v>
      </c>
      <c r="D9" s="23">
        <v>0</v>
      </c>
      <c r="E9" s="23">
        <f t="shared" si="0"/>
        <v>0</v>
      </c>
      <c r="F9" s="23">
        <v>0</v>
      </c>
      <c r="G9" s="23">
        <v>0</v>
      </c>
      <c r="H9" s="23">
        <f t="shared" si="1"/>
        <v>0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f t="shared" si="0"/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21"/>
      <c r="B11" s="22" t="s">
        <v>16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21"/>
      <c r="B13" s="22" t="s">
        <v>18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8" ht="11.25">
      <c r="A14" s="21"/>
      <c r="B14" s="22" t="s">
        <v>19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0">
        <f>SUM(C17:C23)</f>
        <v>0</v>
      </c>
      <c r="D16" s="20">
        <f>SUM(D17:D23)</f>
        <v>0</v>
      </c>
      <c r="E16" s="20">
        <f>SUM(E17:E23)</f>
        <v>0</v>
      </c>
      <c r="F16" s="20">
        <f>SUM(F17:F23)</f>
        <v>0</v>
      </c>
      <c r="G16" s="20">
        <f>SUM(G17:G23)</f>
        <v>0</v>
      </c>
      <c r="H16" s="20">
        <f>SUM(H17:H23)</f>
        <v>0</v>
      </c>
    </row>
    <row r="17" spans="1:8" ht="11.25">
      <c r="A17" s="21"/>
      <c r="B17" s="22" t="s">
        <v>21</v>
      </c>
      <c r="C17" s="23">
        <v>0</v>
      </c>
      <c r="D17" s="23">
        <v>0</v>
      </c>
      <c r="E17" s="23">
        <f>+C17+D17</f>
        <v>0</v>
      </c>
      <c r="F17" s="23">
        <v>0</v>
      </c>
      <c r="G17" s="23">
        <v>0</v>
      </c>
      <c r="H17" s="23">
        <f>E17-F17</f>
        <v>0</v>
      </c>
    </row>
    <row r="18" spans="1:8" ht="11.25">
      <c r="A18" s="21"/>
      <c r="B18" s="22" t="s">
        <v>22</v>
      </c>
      <c r="C18" s="23">
        <v>0</v>
      </c>
      <c r="D18" s="23">
        <v>0</v>
      </c>
      <c r="E18" s="23">
        <f aca="true" t="shared" si="2" ref="E18:E23">+C18+D18</f>
        <v>0</v>
      </c>
      <c r="F18" s="23">
        <v>0</v>
      </c>
      <c r="G18" s="23">
        <v>0</v>
      </c>
      <c r="H18" s="23">
        <f aca="true" t="shared" si="3" ref="H18:H23">E18-F18</f>
        <v>0</v>
      </c>
    </row>
    <row r="19" spans="1:8" ht="11.25">
      <c r="A19" s="21"/>
      <c r="B19" s="22" t="s">
        <v>23</v>
      </c>
      <c r="C19" s="23">
        <v>0</v>
      </c>
      <c r="D19" s="23">
        <v>0</v>
      </c>
      <c r="E19" s="23">
        <f t="shared" si="2"/>
        <v>0</v>
      </c>
      <c r="F19" s="23">
        <v>0</v>
      </c>
      <c r="G19" s="23">
        <v>0</v>
      </c>
      <c r="H19" s="23">
        <f t="shared" si="3"/>
        <v>0</v>
      </c>
    </row>
    <row r="20" spans="1:8" ht="11.25">
      <c r="A20" s="21"/>
      <c r="B20" s="22" t="s">
        <v>24</v>
      </c>
      <c r="C20" s="23">
        <v>0</v>
      </c>
      <c r="D20" s="23">
        <v>0</v>
      </c>
      <c r="E20" s="23">
        <f t="shared" si="2"/>
        <v>0</v>
      </c>
      <c r="F20" s="26">
        <v>0</v>
      </c>
      <c r="G20" s="23">
        <v>0</v>
      </c>
      <c r="H20" s="23">
        <f t="shared" si="3"/>
        <v>0</v>
      </c>
    </row>
    <row r="21" spans="1:8" ht="11.25">
      <c r="A21" s="21"/>
      <c r="B21" s="22" t="s">
        <v>25</v>
      </c>
      <c r="C21" s="23">
        <v>0</v>
      </c>
      <c r="D21" s="23">
        <v>0</v>
      </c>
      <c r="E21" s="23">
        <f t="shared" si="2"/>
        <v>0</v>
      </c>
      <c r="F21" s="26">
        <v>0</v>
      </c>
      <c r="G21" s="23">
        <v>0</v>
      </c>
      <c r="H21" s="23">
        <f t="shared" si="3"/>
        <v>0</v>
      </c>
    </row>
    <row r="22" spans="1:8" ht="11.25">
      <c r="A22" s="21"/>
      <c r="B22" s="22" t="s">
        <v>26</v>
      </c>
      <c r="C22" s="23">
        <v>0</v>
      </c>
      <c r="D22" s="23">
        <v>0</v>
      </c>
      <c r="E22" s="26">
        <f t="shared" si="2"/>
        <v>0</v>
      </c>
      <c r="F22" s="26">
        <v>0</v>
      </c>
      <c r="G22" s="23">
        <v>0</v>
      </c>
      <c r="H22" s="23">
        <f t="shared" si="3"/>
        <v>0</v>
      </c>
    </row>
    <row r="23" spans="1:8" ht="11.25">
      <c r="A23" s="21"/>
      <c r="B23" s="22" t="s">
        <v>27</v>
      </c>
      <c r="C23" s="26">
        <v>0</v>
      </c>
      <c r="D23" s="23">
        <v>0</v>
      </c>
      <c r="E23" s="26">
        <f t="shared" si="2"/>
        <v>0</v>
      </c>
      <c r="F23" s="26">
        <v>0</v>
      </c>
      <c r="G23" s="23">
        <v>0</v>
      </c>
      <c r="H23" s="23">
        <f t="shared" si="3"/>
        <v>0</v>
      </c>
    </row>
    <row r="24" spans="1:8" ht="11.25">
      <c r="A24" s="24"/>
      <c r="B24" s="22"/>
      <c r="C24" s="26"/>
      <c r="D24" s="23"/>
      <c r="E24" s="26"/>
      <c r="F24" s="26"/>
      <c r="G24" s="23"/>
      <c r="H24" s="23"/>
    </row>
    <row r="25" spans="1:8" ht="11.25">
      <c r="A25" s="18" t="s">
        <v>28</v>
      </c>
      <c r="B25" s="25"/>
      <c r="C25" s="27">
        <f>SUM(C26:C34)</f>
        <v>75956077</v>
      </c>
      <c r="D25" s="20">
        <f>SUM(D26:D34)</f>
        <v>20658601.71</v>
      </c>
      <c r="E25" s="27">
        <f>SUM(E26:E34)</f>
        <v>96614678.71000001</v>
      </c>
      <c r="F25" s="27">
        <f>SUM(F26:F34)</f>
        <v>53596044.59</v>
      </c>
      <c r="G25" s="20">
        <f>SUM(G26:G34)</f>
        <v>53597610.84</v>
      </c>
      <c r="H25" s="20">
        <f>SUM(H26:H34)</f>
        <v>43018634.120000005</v>
      </c>
    </row>
    <row r="26" spans="1:8" ht="11.25">
      <c r="A26" s="21"/>
      <c r="B26" s="22" t="s">
        <v>29</v>
      </c>
      <c r="C26" s="28">
        <v>75956077</v>
      </c>
      <c r="D26" s="29">
        <v>20658601.71</v>
      </c>
      <c r="E26" s="28">
        <f>+C26+D26</f>
        <v>96614678.71000001</v>
      </c>
      <c r="F26" s="28">
        <v>53596044.59</v>
      </c>
      <c r="G26" s="29">
        <v>53597610.84</v>
      </c>
      <c r="H26" s="29">
        <f aca="true" t="shared" si="4" ref="H26:H34">E26-F26</f>
        <v>43018634.120000005</v>
      </c>
    </row>
    <row r="27" spans="1:8" ht="11.25">
      <c r="A27" s="21"/>
      <c r="B27" s="22" t="s">
        <v>30</v>
      </c>
      <c r="C27" s="26">
        <v>0</v>
      </c>
      <c r="D27" s="23">
        <v>0</v>
      </c>
      <c r="E27" s="28">
        <f aca="true" t="shared" si="5" ref="E27:E34">+C27+D27</f>
        <v>0</v>
      </c>
      <c r="F27" s="26">
        <v>0</v>
      </c>
      <c r="G27" s="23">
        <v>0</v>
      </c>
      <c r="H27" s="29">
        <f t="shared" si="4"/>
        <v>0</v>
      </c>
    </row>
    <row r="28" spans="1:8" ht="11.25">
      <c r="A28" s="21"/>
      <c r="B28" s="22" t="s">
        <v>31</v>
      </c>
      <c r="C28" s="26">
        <v>0</v>
      </c>
      <c r="D28" s="23">
        <v>0</v>
      </c>
      <c r="E28" s="28">
        <f t="shared" si="5"/>
        <v>0</v>
      </c>
      <c r="F28" s="26">
        <v>0</v>
      </c>
      <c r="G28" s="23">
        <v>0</v>
      </c>
      <c r="H28" s="29">
        <f t="shared" si="4"/>
        <v>0</v>
      </c>
    </row>
    <row r="29" spans="1:8" ht="11.25">
      <c r="A29" s="21"/>
      <c r="B29" s="22" t="s">
        <v>32</v>
      </c>
      <c r="C29" s="23">
        <v>0</v>
      </c>
      <c r="D29" s="23">
        <v>0</v>
      </c>
      <c r="E29" s="28">
        <f t="shared" si="5"/>
        <v>0</v>
      </c>
      <c r="F29" s="26">
        <v>0</v>
      </c>
      <c r="G29" s="23">
        <v>0</v>
      </c>
      <c r="H29" s="29">
        <f t="shared" si="4"/>
        <v>0</v>
      </c>
    </row>
    <row r="30" spans="1:8" ht="11.25">
      <c r="A30" s="21"/>
      <c r="B30" s="22" t="s">
        <v>33</v>
      </c>
      <c r="C30" s="23">
        <v>0</v>
      </c>
      <c r="D30" s="23">
        <v>0</v>
      </c>
      <c r="E30" s="28">
        <f t="shared" si="5"/>
        <v>0</v>
      </c>
      <c r="F30" s="23">
        <v>0</v>
      </c>
      <c r="G30" s="23">
        <v>0</v>
      </c>
      <c r="H30" s="29">
        <f t="shared" si="4"/>
        <v>0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8">
        <f t="shared" si="5"/>
        <v>0</v>
      </c>
      <c r="F31" s="23">
        <v>0</v>
      </c>
      <c r="G31" s="23">
        <v>0</v>
      </c>
      <c r="H31" s="29">
        <f t="shared" si="4"/>
        <v>0</v>
      </c>
    </row>
    <row r="32" spans="1:8" ht="11.25">
      <c r="A32" s="21"/>
      <c r="B32" s="22" t="s">
        <v>35</v>
      </c>
      <c r="C32" s="23">
        <v>0</v>
      </c>
      <c r="D32" s="23">
        <v>0</v>
      </c>
      <c r="E32" s="28">
        <f t="shared" si="5"/>
        <v>0</v>
      </c>
      <c r="F32" s="23">
        <v>0</v>
      </c>
      <c r="G32" s="23">
        <v>0</v>
      </c>
      <c r="H32" s="29">
        <f t="shared" si="4"/>
        <v>0</v>
      </c>
    </row>
    <row r="33" spans="1:8" ht="11.25">
      <c r="A33" s="21"/>
      <c r="B33" s="22" t="s">
        <v>36</v>
      </c>
      <c r="C33" s="23">
        <v>0</v>
      </c>
      <c r="D33" s="23">
        <v>0</v>
      </c>
      <c r="E33" s="28">
        <f t="shared" si="5"/>
        <v>0</v>
      </c>
      <c r="F33" s="23">
        <v>0</v>
      </c>
      <c r="G33" s="23">
        <v>0</v>
      </c>
      <c r="H33" s="29">
        <f t="shared" si="4"/>
        <v>0</v>
      </c>
    </row>
    <row r="34" spans="1:8" ht="11.25">
      <c r="A34" s="21"/>
      <c r="B34" s="22" t="s">
        <v>37</v>
      </c>
      <c r="C34" s="23">
        <v>0</v>
      </c>
      <c r="D34" s="23">
        <v>0</v>
      </c>
      <c r="E34" s="28">
        <f t="shared" si="5"/>
        <v>0</v>
      </c>
      <c r="F34" s="23">
        <v>0</v>
      </c>
      <c r="G34" s="23">
        <v>0</v>
      </c>
      <c r="H34" s="29">
        <f t="shared" si="4"/>
        <v>0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0">
        <f>SUM(C37:C40)</f>
        <v>0</v>
      </c>
      <c r="D36" s="20">
        <f>SUM(D37:D40)</f>
        <v>0</v>
      </c>
      <c r="E36" s="20">
        <f>SUM(E37:E40)</f>
        <v>0</v>
      </c>
      <c r="F36" s="20">
        <f>SUM(F37:F40)</f>
        <v>0</v>
      </c>
      <c r="G36" s="20">
        <f>SUM(G37:G40)</f>
        <v>0</v>
      </c>
      <c r="H36" s="20">
        <f>SUM(H37:H40)</f>
        <v>0</v>
      </c>
    </row>
    <row r="37" spans="1:8" ht="11.25">
      <c r="A37" s="21"/>
      <c r="B37" s="22" t="s">
        <v>39</v>
      </c>
      <c r="C37" s="23">
        <v>0</v>
      </c>
      <c r="D37" s="23">
        <v>0</v>
      </c>
      <c r="E37" s="23">
        <f>+C37+D37</f>
        <v>0</v>
      </c>
      <c r="F37" s="23">
        <v>0</v>
      </c>
      <c r="G37" s="23">
        <v>0</v>
      </c>
      <c r="H37" s="23">
        <f>E37-F37</f>
        <v>0</v>
      </c>
    </row>
    <row r="38" spans="1:8" ht="22.5">
      <c r="A38" s="21"/>
      <c r="B38" s="22" t="s">
        <v>40</v>
      </c>
      <c r="C38" s="23">
        <v>0</v>
      </c>
      <c r="D38" s="23">
        <v>0</v>
      </c>
      <c r="E38" s="23">
        <f>+C38+D38</f>
        <v>0</v>
      </c>
      <c r="F38" s="23">
        <v>0</v>
      </c>
      <c r="G38" s="23">
        <v>0</v>
      </c>
      <c r="H38" s="23">
        <f>E38-F38</f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f>+C39+D39</f>
        <v>0</v>
      </c>
      <c r="F39" s="23">
        <v>0</v>
      </c>
      <c r="G39" s="23">
        <v>0</v>
      </c>
      <c r="H39" s="23">
        <f>E39-F39</f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f>+C40+D40</f>
        <v>0</v>
      </c>
      <c r="F40" s="23">
        <v>0</v>
      </c>
      <c r="G40" s="23">
        <v>0</v>
      </c>
      <c r="H40" s="23">
        <f>E40-F40</f>
        <v>0</v>
      </c>
    </row>
    <row r="41" spans="1:8" ht="11.25">
      <c r="A41" s="24"/>
      <c r="B41" s="22"/>
      <c r="C41" s="23"/>
      <c r="D41" s="23"/>
      <c r="E41" s="23"/>
      <c r="F41" s="23"/>
      <c r="G41" s="23"/>
      <c r="H41" s="23"/>
    </row>
    <row r="42" spans="1:8" ht="11.25">
      <c r="A42" s="30"/>
      <c r="B42" s="31" t="s">
        <v>43</v>
      </c>
      <c r="C42" s="32">
        <f>+C6+C16+C25+C36</f>
        <v>75956077</v>
      </c>
      <c r="D42" s="32">
        <f>+D6+D16+D25+D36</f>
        <v>20658601.71</v>
      </c>
      <c r="E42" s="32">
        <f>+E6+E16+E25+E36</f>
        <v>96614678.71000001</v>
      </c>
      <c r="F42" s="32">
        <f>+F6+F16+F25+F36</f>
        <v>53596044.59</v>
      </c>
      <c r="G42" s="32">
        <f>+G6+G16+G25+G36</f>
        <v>53597610.84</v>
      </c>
      <c r="H42" s="32">
        <f>+H6+H16+H25+H36</f>
        <v>43018634.120000005</v>
      </c>
    </row>
    <row r="43" spans="1:8" ht="11.25">
      <c r="A43" s="33"/>
      <c r="B43" s="33"/>
      <c r="C43" s="33"/>
      <c r="D43" s="33"/>
      <c r="E43" s="33"/>
      <c r="F43" s="33"/>
      <c r="G43" s="33"/>
      <c r="H43" s="33"/>
    </row>
    <row r="44" spans="1:8" ht="11.25">
      <c r="A44" s="33"/>
      <c r="B44" s="33"/>
      <c r="C44" s="33"/>
      <c r="D44" s="33"/>
      <c r="E44" s="33"/>
      <c r="F44" s="33"/>
      <c r="G44" s="33"/>
      <c r="H44" s="33"/>
    </row>
    <row r="45" spans="1:8" ht="11.25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2018-10-18T19:36:05Z</dcterms:created>
  <dcterms:modified xsi:type="dcterms:W3CDTF">2018-10-18T19:36:25Z</dcterms:modified>
  <cp:category/>
  <cp:version/>
  <cp:contentType/>
  <cp:contentStatus/>
</cp:coreProperties>
</file>