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JERCICIO 2018\1_PRESUPUESTOS\Z_OTROS PRESUPUESTOS\PÁGINA COFOCE.GOB.MX\"/>
    </mc:Choice>
  </mc:AlternateContent>
  <bookViews>
    <workbookView xWindow="0" yWindow="0" windowWidth="19200" windowHeight="10695"/>
  </bookViews>
  <sheets>
    <sheet name="Hoja6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[2]Hoja4!$B$28</definedName>
    <definedName name="GASTO_E_FIN_02">[2]Hoja4!$C$28</definedName>
    <definedName name="GASTO_E_FIN_03">[2]Hoja4!$D$28</definedName>
    <definedName name="GASTO_E_FIN_04">[2]Hoja4!$E$28</definedName>
    <definedName name="GASTO_E_FIN_05">[2]Hoja4!$F$28</definedName>
    <definedName name="GASTO_E_FIN_06">[2]Hoja4!$G$28</definedName>
    <definedName name="GASTO_E_T1">[2]Hoja4!$B$19</definedName>
    <definedName name="GASTO_E_T2">[2]Hoja4!$C$19</definedName>
    <definedName name="GASTO_E_T3">[2]Hoja4!$D$19</definedName>
    <definedName name="GASTO_E_T4">[2]Hoja4!$E$19</definedName>
    <definedName name="GASTO_E_T5">[2]Hoja4!$F$19</definedName>
    <definedName name="GASTO_E_T6">[2]Hoja4!$G$19</definedName>
    <definedName name="GASTO_NE_FIN_01">[2]Hoja4!$B$18</definedName>
    <definedName name="GASTO_NE_FIN_02">[2]Hoja4!$C$18</definedName>
    <definedName name="GASTO_NE_FIN_03">[2]Hoja4!$D$18</definedName>
    <definedName name="GASTO_NE_FIN_04">[2]Hoja4!$E$18</definedName>
    <definedName name="GASTO_NE_FIN_05">[2]Hoja4!$F$18</definedName>
    <definedName name="GASTO_NE_FIN_06">[2]Hoja4!$G$18</definedName>
    <definedName name="GASTO_NE_T1">[2]Hoja4!$B$9</definedName>
    <definedName name="GASTO_NE_T2">[2]Hoja4!$C$9</definedName>
    <definedName name="GASTO_NE_T3">[2]Hoja4!$D$9</definedName>
    <definedName name="GASTO_NE_T4">[2]Hoja4!$E$9</definedName>
    <definedName name="GASTO_NE_T5">[2]Hoja4!$F$9</definedName>
    <definedName name="GASTO_NE_T6">[2]Hoja4!$G$9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E21" i="1" s="1"/>
  <c r="E33" i="1" s="1"/>
  <c r="D28" i="1"/>
  <c r="C28" i="1"/>
  <c r="B28" i="1"/>
  <c r="G27" i="1"/>
  <c r="G21" i="1" s="1"/>
  <c r="G26" i="1"/>
  <c r="G25" i="1"/>
  <c r="G24" i="1"/>
  <c r="F24" i="1"/>
  <c r="E24" i="1"/>
  <c r="D24" i="1"/>
  <c r="C24" i="1"/>
  <c r="B24" i="1"/>
  <c r="G23" i="1"/>
  <c r="G22" i="1"/>
  <c r="F21" i="1"/>
  <c r="F33" i="1" s="1"/>
  <c r="D21" i="1"/>
  <c r="C21" i="1"/>
  <c r="B21" i="1"/>
  <c r="B33" i="1" s="1"/>
  <c r="G19" i="1"/>
  <c r="G18" i="1"/>
  <c r="G17" i="1"/>
  <c r="G16" i="1"/>
  <c r="F16" i="1"/>
  <c r="E16" i="1"/>
  <c r="D16" i="1"/>
  <c r="C16" i="1"/>
  <c r="C9" i="1" s="1"/>
  <c r="B16" i="1"/>
  <c r="G15" i="1"/>
  <c r="G14" i="1"/>
  <c r="G13" i="1"/>
  <c r="G12" i="1" s="1"/>
  <c r="F12" i="1"/>
  <c r="E12" i="1"/>
  <c r="D12" i="1"/>
  <c r="C12" i="1"/>
  <c r="B12" i="1"/>
  <c r="G11" i="1"/>
  <c r="G10" i="1"/>
  <c r="F9" i="1"/>
  <c r="E9" i="1"/>
  <c r="D9" i="1"/>
  <c r="D33" i="1" s="1"/>
  <c r="B9" i="1"/>
  <c r="A5" i="1"/>
  <c r="A2" i="1"/>
  <c r="G9" i="1" l="1"/>
  <c r="C33" i="1"/>
  <c r="G33" i="1"/>
</calcChain>
</file>

<file path=xl/sharedStrings.xml><?xml version="1.0" encoding="utf-8"?>
<sst xmlns="http://schemas.openxmlformats.org/spreadsheetml/2006/main" count="40" uniqueCount="29">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</sst>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1" fillId="3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4" fillId="0" borderId="0" xfId="1" applyFont="1" applyAlignment="1" applyProtection="1">
      <alignment vertical="top"/>
    </xf>
    <xf numFmtId="0" fontId="0" fillId="0" borderId="0" xfId="0" applyAlignment="1">
      <alignment horizontal="center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1er_Trimestre_2018/Digital/LDF/LDF%20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</sheetNames>
    <sheetDataSet>
      <sheetData sheetId="0"/>
      <sheetData sheetId="1"/>
      <sheetData sheetId="2"/>
      <sheetData sheetId="3">
        <row r="9">
          <cell r="B9">
            <v>75956077</v>
          </cell>
          <cell r="C9">
            <v>13436017.300000001</v>
          </cell>
          <cell r="D9">
            <v>89392094.299999997</v>
          </cell>
          <cell r="E9">
            <v>12531522.129999999</v>
          </cell>
          <cell r="F9">
            <v>12531522.129999999</v>
          </cell>
          <cell r="G9">
            <v>76860572.170000002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A19" sqref="A19"/>
    </sheetView>
  </sheetViews>
  <sheetFormatPr baseColWidth="10" defaultRowHeight="15" x14ac:dyDescent="0.25"/>
  <cols>
    <col min="1" max="1" width="111.85546875" customWidth="1"/>
    <col min="2" max="6" width="20.7109375" style="33" customWidth="1"/>
    <col min="7" max="7" width="17.5703125" style="33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Coordinadora de Fomento al Comercio Exterior del Estado de Guanajuato, Gobierno del Estado de Guanajuato (a)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tr">
        <f>TRIMESTRE</f>
        <v>Del 1 de enero al 30 de marzo de 2018 (b)</v>
      </c>
      <c r="B5" s="7"/>
      <c r="C5" s="7"/>
      <c r="D5" s="7"/>
      <c r="E5" s="7"/>
      <c r="F5" s="7"/>
      <c r="G5" s="8"/>
    </row>
    <row r="6" spans="1:7" x14ac:dyDescent="0.25">
      <c r="A6" s="9" t="s">
        <v>3</v>
      </c>
      <c r="B6" s="10"/>
      <c r="C6" s="10"/>
      <c r="D6" s="10"/>
      <c r="E6" s="10"/>
      <c r="F6" s="10"/>
      <c r="G6" s="11"/>
    </row>
    <row r="7" spans="1:7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x14ac:dyDescent="0.25">
      <c r="A9" s="18" t="s">
        <v>12</v>
      </c>
      <c r="B9" s="19">
        <f>SUM(B10,B11,B12,B15,B16,B19)</f>
        <v>42335581</v>
      </c>
      <c r="C9" s="19">
        <f t="shared" ref="C9:F9" si="0">SUM(C10,C11,C12,C15,C16,C19)</f>
        <v>2621047.0499999998</v>
      </c>
      <c r="D9" s="19">
        <f t="shared" si="0"/>
        <v>44956628.049999997</v>
      </c>
      <c r="E9" s="19">
        <f t="shared" si="0"/>
        <v>9232757.1300000008</v>
      </c>
      <c r="F9" s="19">
        <f t="shared" si="0"/>
        <v>9232757.1300000008</v>
      </c>
      <c r="G9" s="19">
        <f>SUM(G10,G11,G12,G15,G16,G19)</f>
        <v>35723870.919999994</v>
      </c>
    </row>
    <row r="10" spans="1:7" x14ac:dyDescent="0.25">
      <c r="A10" s="20" t="s">
        <v>13</v>
      </c>
      <c r="B10" s="21">
        <v>42335581</v>
      </c>
      <c r="C10" s="21">
        <v>2621047.0499999998</v>
      </c>
      <c r="D10" s="21">
        <v>44956628.049999997</v>
      </c>
      <c r="E10" s="21">
        <v>9232757.1300000008</v>
      </c>
      <c r="F10" s="21">
        <v>9232757.1300000008</v>
      </c>
      <c r="G10" s="21">
        <f>D10-E10</f>
        <v>35723870.919999994</v>
      </c>
    </row>
    <row r="11" spans="1:7" x14ac:dyDescent="0.25">
      <c r="A11" s="20" t="s">
        <v>14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15</v>
      </c>
      <c r="B12" s="22">
        <f>B13+B14</f>
        <v>0</v>
      </c>
      <c r="C12" s="22">
        <f t="shared" ref="C12:F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>G13+G14</f>
        <v>0</v>
      </c>
    </row>
    <row r="13" spans="1:7" x14ac:dyDescent="0.25">
      <c r="A13" s="23" t="s">
        <v>16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5">
      <c r="A14" s="23" t="s">
        <v>17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ref="G14:G15" si="2">D14-E14</f>
        <v>0</v>
      </c>
    </row>
    <row r="15" spans="1:7" x14ac:dyDescent="0.25">
      <c r="A15" s="20" t="s">
        <v>18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" x14ac:dyDescent="0.25">
      <c r="A16" s="24" t="s">
        <v>19</v>
      </c>
      <c r="B16" s="22">
        <f>B17+B18</f>
        <v>0</v>
      </c>
      <c r="C16" s="22">
        <f t="shared" ref="C16:G16" si="3">C17+C18</f>
        <v>0</v>
      </c>
      <c r="D16" s="22">
        <f t="shared" si="3"/>
        <v>0</v>
      </c>
      <c r="E16" s="22">
        <f t="shared" si="3"/>
        <v>0</v>
      </c>
      <c r="F16" s="22">
        <f t="shared" si="3"/>
        <v>0</v>
      </c>
      <c r="G16" s="22">
        <f t="shared" si="3"/>
        <v>0</v>
      </c>
    </row>
    <row r="17" spans="1:7" x14ac:dyDescent="0.25">
      <c r="A17" s="23" t="s">
        <v>20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23</v>
      </c>
      <c r="B21" s="28">
        <f>SUM(B22,B23,B24,B27,B28,B31)</f>
        <v>0</v>
      </c>
      <c r="C21" s="28">
        <f t="shared" ref="C21:F21" si="4">SUM(C22,C23,C24,C27,C28,C31)</f>
        <v>0</v>
      </c>
      <c r="D21" s="28">
        <f t="shared" si="4"/>
        <v>0</v>
      </c>
      <c r="E21" s="28">
        <f t="shared" si="4"/>
        <v>0</v>
      </c>
      <c r="F21" s="28">
        <f t="shared" si="4"/>
        <v>0</v>
      </c>
      <c r="G21" s="28">
        <f>SUM(G22,G23,G24,G27,G28,G31)</f>
        <v>0</v>
      </c>
    </row>
    <row r="22" spans="1:7" x14ac:dyDescent="0.25">
      <c r="A22" s="20" t="s">
        <v>13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x14ac:dyDescent="0.25">
      <c r="A23" s="20" t="s">
        <v>14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15</v>
      </c>
      <c r="B24" s="22">
        <f>B25+B26</f>
        <v>0</v>
      </c>
      <c r="C24" s="22">
        <f t="shared" ref="C24:G24" si="5">C25+C26</f>
        <v>0</v>
      </c>
      <c r="D24" s="22">
        <f t="shared" si="5"/>
        <v>0</v>
      </c>
      <c r="E24" s="22">
        <f t="shared" si="5"/>
        <v>0</v>
      </c>
      <c r="F24" s="22">
        <f t="shared" si="5"/>
        <v>0</v>
      </c>
      <c r="G24" s="22">
        <f t="shared" si="5"/>
        <v>0</v>
      </c>
    </row>
    <row r="25" spans="1:7" x14ac:dyDescent="0.25">
      <c r="A25" s="23" t="s">
        <v>16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x14ac:dyDescent="0.25">
      <c r="A26" s="23" t="s">
        <v>17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ref="G26:G27" si="6">D26-E26</f>
        <v>0</v>
      </c>
    </row>
    <row r="27" spans="1:7" x14ac:dyDescent="0.25">
      <c r="A27" s="20" t="s">
        <v>18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6"/>
        <v>0</v>
      </c>
    </row>
    <row r="28" spans="1:7" x14ac:dyDescent="0.25">
      <c r="A28" s="24" t="s">
        <v>19</v>
      </c>
      <c r="B28" s="22">
        <f>B29+B30</f>
        <v>0</v>
      </c>
      <c r="C28" s="22">
        <f t="shared" ref="C28:G28" si="7">C29+C30</f>
        <v>0</v>
      </c>
      <c r="D28" s="22">
        <f t="shared" si="7"/>
        <v>0</v>
      </c>
      <c r="E28" s="22">
        <f t="shared" si="7"/>
        <v>0</v>
      </c>
      <c r="F28" s="22">
        <f t="shared" si="7"/>
        <v>0</v>
      </c>
      <c r="G28" s="22">
        <f t="shared" si="7"/>
        <v>0</v>
      </c>
    </row>
    <row r="29" spans="1:7" x14ac:dyDescent="0.25">
      <c r="A29" s="23" t="s">
        <v>20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21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ref="G30:G31" si="8">D30-E30</f>
        <v>0</v>
      </c>
    </row>
    <row r="31" spans="1:7" x14ac:dyDescent="0.25">
      <c r="A31" s="20" t="s">
        <v>22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8"/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9" t="s">
        <v>24</v>
      </c>
      <c r="B33" s="19">
        <f>B21+B9</f>
        <v>42335581</v>
      </c>
      <c r="C33" s="19">
        <f t="shared" ref="C33:G33" si="9">C21+C9</f>
        <v>2621047.0499999998</v>
      </c>
      <c r="D33" s="19">
        <f t="shared" si="9"/>
        <v>44956628.049999997</v>
      </c>
      <c r="E33" s="19">
        <f t="shared" si="9"/>
        <v>9232757.1300000008</v>
      </c>
      <c r="F33" s="19">
        <f t="shared" si="9"/>
        <v>9232757.1300000008</v>
      </c>
      <c r="G33" s="19">
        <f t="shared" si="9"/>
        <v>35723870.919999994</v>
      </c>
    </row>
    <row r="34" spans="1:7" x14ac:dyDescent="0.25">
      <c r="A34" s="30"/>
      <c r="B34" s="31"/>
      <c r="C34" s="31"/>
      <c r="D34" s="31"/>
      <c r="E34" s="31"/>
      <c r="F34" s="31"/>
      <c r="G34" s="31"/>
    </row>
    <row r="35" spans="1:7" x14ac:dyDescent="0.25">
      <c r="A35" s="32" t="s">
        <v>25</v>
      </c>
      <c r="B35"/>
      <c r="C35"/>
      <c r="D35"/>
      <c r="E35"/>
      <c r="F35"/>
    </row>
    <row r="36" spans="1:7" x14ac:dyDescent="0.25">
      <c r="B36"/>
      <c r="C36"/>
      <c r="D36"/>
      <c r="E36"/>
      <c r="F36"/>
    </row>
    <row r="37" spans="1:7" x14ac:dyDescent="0.25">
      <c r="B37"/>
      <c r="C37"/>
      <c r="D37"/>
      <c r="E37"/>
      <c r="F37"/>
    </row>
    <row r="38" spans="1:7" x14ac:dyDescent="0.25">
      <c r="B38"/>
      <c r="C38"/>
      <c r="D38"/>
      <c r="E38"/>
      <c r="F38"/>
    </row>
    <row r="39" spans="1:7" x14ac:dyDescent="0.25">
      <c r="A39" s="34" t="s">
        <v>26</v>
      </c>
      <c r="B39"/>
      <c r="C39"/>
      <c r="D39" s="35"/>
      <c r="E39"/>
      <c r="F39" s="35" t="s">
        <v>26</v>
      </c>
    </row>
    <row r="40" spans="1:7" ht="45" x14ac:dyDescent="0.25">
      <c r="A40" s="36" t="s">
        <v>27</v>
      </c>
      <c r="B40"/>
      <c r="C40"/>
      <c r="D40" s="36"/>
      <c r="E40"/>
      <c r="F40" s="36" t="s">
        <v>28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pageSetup scale="3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Marlen Moreno Mendoza</cp:lastModifiedBy>
  <dcterms:created xsi:type="dcterms:W3CDTF">2018-05-08T15:43:53Z</dcterms:created>
  <dcterms:modified xsi:type="dcterms:W3CDTF">2018-05-08T15:44:16Z</dcterms:modified>
</cp:coreProperties>
</file>