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75" windowWidth="10515" windowHeight="8265"/>
  </bookViews>
  <sheets>
    <sheet name="Formato 6 c)" sheetId="1" r:id="rId1"/>
  </sheets>
  <externalReferences>
    <externalReference r:id="rId2"/>
    <externalReference r:id="rId3"/>
  </externalReferences>
  <definedNames>
    <definedName name="ANIO_INFORME">'[1]Info General'!$C$12</definedName>
    <definedName name="ANIO1P">'[1]Info General'!$D$23</definedName>
    <definedName name="ANIO1R">'[1]Info General'!$H$25</definedName>
    <definedName name="ANIO2P">'[1]Info General'!$E$23</definedName>
    <definedName name="ANIO2R">'[1]Info General'!$G$25</definedName>
    <definedName name="ANIO3P">'[1]Info General'!$F$23</definedName>
    <definedName name="ANIO3R">'[1]Info General'!$F$25</definedName>
    <definedName name="ANIO4P">'[1]Info General'!$G$23</definedName>
    <definedName name="ANIO4R">'[1]Info General'!$E$25</definedName>
    <definedName name="ANIO5P">'[1]Info General'!$H$23</definedName>
    <definedName name="ANIO5R">'[1]Info General'!$D$25</definedName>
    <definedName name="ENTE_PUBLICO">'[1]Info General'!$C$6</definedName>
    <definedName name="ENTE_PUBLICO_A">'[1]Info General'!$C$7</definedName>
    <definedName name="ENTIDAD">'[1]Info General'!$C$11</definedName>
    <definedName name="GASTO_E_FIN_01">'[2]Formato 6 b)'!$B$28</definedName>
    <definedName name="GASTO_E_FIN_02">'[2]Formato 6 b)'!$C$28</definedName>
    <definedName name="GASTO_E_FIN_03">'[2]Formato 6 b)'!$D$28</definedName>
    <definedName name="GASTO_E_FIN_04">'[2]Formato 6 b)'!$E$28</definedName>
    <definedName name="GASTO_E_FIN_05">'[2]Formato 6 b)'!$F$28</definedName>
    <definedName name="GASTO_E_FIN_06">'[2]Formato 6 b)'!$G$28</definedName>
    <definedName name="GASTO_E_T1">'[2]Formato 6 b)'!$B$19</definedName>
    <definedName name="GASTO_E_T2">'[2]Formato 6 b)'!$C$19</definedName>
    <definedName name="GASTO_E_T3">'[2]Formato 6 b)'!$D$19</definedName>
    <definedName name="GASTO_E_T4">'[2]Formato 6 b)'!$E$19</definedName>
    <definedName name="GASTO_E_T5">'[2]Formato 6 b)'!$F$19</definedName>
    <definedName name="GASTO_E_T6">'[2]Formato 6 b)'!$G$19</definedName>
    <definedName name="GASTO_NE_FIN_01">'[2]Formato 6 b)'!$B$18</definedName>
    <definedName name="GASTO_NE_FIN_02">'[2]Formato 6 b)'!$C$18</definedName>
    <definedName name="GASTO_NE_FIN_03">'[2]Formato 6 b)'!$D$18</definedName>
    <definedName name="GASTO_NE_FIN_04">'[2]Formato 6 b)'!$E$18</definedName>
    <definedName name="GASTO_NE_FIN_05">'[2]Formato 6 b)'!$F$18</definedName>
    <definedName name="GASTO_NE_FIN_06">'[2]Formato 6 b)'!$G$18</definedName>
    <definedName name="GASTO_NE_T1">'[2]Formato 6 b)'!$B$9</definedName>
    <definedName name="GASTO_NE_T2">'[2]Formato 6 b)'!$C$9</definedName>
    <definedName name="GASTO_NE_T3">'[2]Formato 6 b)'!$D$9</definedName>
    <definedName name="GASTO_NE_T4">'[2]Formato 6 b)'!$E$9</definedName>
    <definedName name="GASTO_NE_T5">'[2]Formato 6 b)'!$F$9</definedName>
    <definedName name="GASTO_NE_T6">'[2]Formato 6 b)'!$G$9</definedName>
    <definedName name="TRIMESTRE">'[1]Info General'!$C$16</definedName>
  </definedNames>
  <calcPr calcId="145621" concurrentCalc="0"/>
</workbook>
</file>

<file path=xl/calcChain.xml><?xml version="1.0" encoding="utf-8"?>
<calcChain xmlns="http://schemas.openxmlformats.org/spreadsheetml/2006/main">
  <c r="G45" i="1" l="1"/>
  <c r="G46" i="1"/>
  <c r="G47" i="1"/>
  <c r="G48" i="1"/>
  <c r="G49" i="1"/>
  <c r="G50" i="1"/>
  <c r="G51" i="1"/>
  <c r="G52" i="1"/>
  <c r="G44" i="1"/>
  <c r="G54" i="1"/>
  <c r="G55" i="1"/>
  <c r="G56" i="1"/>
  <c r="G57" i="1"/>
  <c r="G58" i="1"/>
  <c r="G59" i="1"/>
  <c r="G60" i="1"/>
  <c r="G53" i="1"/>
  <c r="G62" i="1"/>
  <c r="G63" i="1"/>
  <c r="G64" i="1"/>
  <c r="G65" i="1"/>
  <c r="G66" i="1"/>
  <c r="G67" i="1"/>
  <c r="G68" i="1"/>
  <c r="G69" i="1"/>
  <c r="G70" i="1"/>
  <c r="G61" i="1"/>
  <c r="G72" i="1"/>
  <c r="G73" i="1"/>
  <c r="G74" i="1"/>
  <c r="G75" i="1"/>
  <c r="G71" i="1"/>
  <c r="G43" i="1"/>
  <c r="G11" i="1"/>
  <c r="G12" i="1"/>
  <c r="G13" i="1"/>
  <c r="G14" i="1"/>
  <c r="G15" i="1"/>
  <c r="G16" i="1"/>
  <c r="G17" i="1"/>
  <c r="G18" i="1"/>
  <c r="G10" i="1"/>
  <c r="G20" i="1"/>
  <c r="G21" i="1"/>
  <c r="G22" i="1"/>
  <c r="G23" i="1"/>
  <c r="G24" i="1"/>
  <c r="G25" i="1"/>
  <c r="G26" i="1"/>
  <c r="G19" i="1"/>
  <c r="G28" i="1"/>
  <c r="G29" i="1"/>
  <c r="G30" i="1"/>
  <c r="G31" i="1"/>
  <c r="G32" i="1"/>
  <c r="G33" i="1"/>
  <c r="G34" i="1"/>
  <c r="G35" i="1"/>
  <c r="G36" i="1"/>
  <c r="G27" i="1"/>
  <c r="G38" i="1"/>
  <c r="G39" i="1"/>
  <c r="G40" i="1"/>
  <c r="G41" i="1"/>
  <c r="G37" i="1"/>
  <c r="G9" i="1"/>
  <c r="G77" i="1"/>
  <c r="F44" i="1"/>
  <c r="F53" i="1"/>
  <c r="F61" i="1"/>
  <c r="F71" i="1"/>
  <c r="F43" i="1"/>
  <c r="F10" i="1"/>
  <c r="F19" i="1"/>
  <c r="F27" i="1"/>
  <c r="F37" i="1"/>
  <c r="F9" i="1"/>
  <c r="F77" i="1"/>
  <c r="E44" i="1"/>
  <c r="E53" i="1"/>
  <c r="E61" i="1"/>
  <c r="E71" i="1"/>
  <c r="E43" i="1"/>
  <c r="E10" i="1"/>
  <c r="E19" i="1"/>
  <c r="E27" i="1"/>
  <c r="E37" i="1"/>
  <c r="E9" i="1"/>
  <c r="E77" i="1"/>
  <c r="D44" i="1"/>
  <c r="D53" i="1"/>
  <c r="D61" i="1"/>
  <c r="D71" i="1"/>
  <c r="D43" i="1"/>
  <c r="D10" i="1"/>
  <c r="D19" i="1"/>
  <c r="D27" i="1"/>
  <c r="D37" i="1"/>
  <c r="D9" i="1"/>
  <c r="D77" i="1"/>
  <c r="C44" i="1"/>
  <c r="C53" i="1"/>
  <c r="C61" i="1"/>
  <c r="C71" i="1"/>
  <c r="C43" i="1"/>
  <c r="C10" i="1"/>
  <c r="C19" i="1"/>
  <c r="C27" i="1"/>
  <c r="C37" i="1"/>
  <c r="C9" i="1"/>
  <c r="C77" i="1"/>
  <c r="B44" i="1"/>
  <c r="B53" i="1"/>
  <c r="B61" i="1"/>
  <c r="B71" i="1"/>
  <c r="B43" i="1"/>
  <c r="B10" i="1"/>
  <c r="B19" i="1"/>
  <c r="B27" i="1"/>
  <c r="B37" i="1"/>
  <c r="B9" i="1"/>
  <c r="B77" i="1"/>
  <c r="A2" i="1"/>
</calcChain>
</file>

<file path=xl/sharedStrings.xml><?xml version="1.0" encoding="utf-8"?>
<sst xmlns="http://schemas.openxmlformats.org/spreadsheetml/2006/main" count="85" uniqueCount="54">
  <si>
    <t>Formato 6 c) Estado Analítico del Ejercicio del Presupuesto de Egresos Detallado -LDF 
                       (Claisificación Funcional)</t>
  </si>
  <si>
    <t>Estado Analítico del Ejercicio del Presupueso de Egresos Detallado - LDF</t>
  </si>
  <si>
    <t>Clasificación Funcional (Finalidad y Función)</t>
  </si>
  <si>
    <t>Del 01 de enero al 30 de junio de 2018 (b)</t>
  </si>
  <si>
    <t>(PESOS)</t>
  </si>
  <si>
    <t>Concepto (c)</t>
  </si>
  <si>
    <t>Egresos</t>
  </si>
  <si>
    <t>Subejercicio  (e)</t>
  </si>
  <si>
    <t>Aprobado (d)</t>
  </si>
  <si>
    <t>Ampliaciones / (Reducciones)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</si>
  <si>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</si>
  <si>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</si>
  <si>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</si>
  <si>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</si>
  <si>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</si>
  <si>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</si>
  <si>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</si>
  <si>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</si>
  <si>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</si>
  <si>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</si>
  <si>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</si>
  <si>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</si>
  <si>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</si>
  <si>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</si>
  <si>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</si>
  <si>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</si>
  <si>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</si>
  <si>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</si>
  <si>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</si>
  <si>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</si>
  <si>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</si>
  <si>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</si>
  <si>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</si>
  <si>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</si>
  <si>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</si>
  <si>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</si>
  <si>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</si>
  <si>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</si>
  <si>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</si>
  <si>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</si>
  <si>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</si>
  <si>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</si>
  <si>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</si>
  <si>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</si>
  <si>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</si>
  <si>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</si>
  <si>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</si>
  <si>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</si>
  <si>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</si>
  <si>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III. Total de Egresos (III = I + II)</t>
  </si>
  <si>
    <t>"Bajo protesta de decir verdad declaramos que los Estados Financieros y sus notas, son razonablemente correctos y son responsabilidad del emisor".</t>
  </si>
  <si>
    <t>_________________________</t>
  </si>
  <si>
    <t>Director General                                                                       
Lic. Luis Ernesto Rojas Ávila</t>
  </si>
  <si>
    <t>Director Financiero y de Administración
C.P. Juan José Rangel Gutiérrez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</si>
</sst>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">
    <xf numFmtId="0" fontId="0" fillId="0" borderId="0"/>
    <xf numFmtId="0" fontId="3" fillId="0" borderId="0"/>
    <xf numFmtId="0" fontId="7" fillId="0" borderId="0"/>
    <xf numFmtId="0" fontId="8" fillId="0" borderId="0"/>
  </cellStyleXfs>
  <cellXfs count="43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indent="3"/>
    </xf>
    <xf numFmtId="4" fontId="1" fillId="3" borderId="13" xfId="0" applyNumberFormat="1" applyFont="1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horizontal="left" vertical="center" indent="6"/>
    </xf>
    <xf numFmtId="0" fontId="0" fillId="0" borderId="6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horizontal="left" vertical="center" indent="9"/>
    </xf>
    <xf numFmtId="0" fontId="0" fillId="0" borderId="6" xfId="0" applyFill="1" applyBorder="1" applyAlignment="1" applyProtection="1">
      <alignment vertical="center"/>
      <protection locked="0"/>
    </xf>
    <xf numFmtId="4" fontId="0" fillId="0" borderId="13" xfId="0" applyNumberFormat="1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wrapText="1" indent="6"/>
    </xf>
    <xf numFmtId="0" fontId="1" fillId="0" borderId="13" xfId="0" applyFont="1" applyFill="1" applyBorder="1" applyAlignment="1">
      <alignment horizontal="left" vertical="center" indent="3"/>
    </xf>
    <xf numFmtId="0" fontId="1" fillId="0" borderId="6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horizontal="left" wrapText="1" indent="9"/>
    </xf>
    <xf numFmtId="0" fontId="0" fillId="0" borderId="6" xfId="0" applyFont="1" applyFill="1" applyBorder="1" applyAlignment="1" applyProtection="1">
      <alignment vertical="center" wrapText="1"/>
      <protection locked="0"/>
    </xf>
    <xf numFmtId="0" fontId="0" fillId="0" borderId="13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4" fontId="1" fillId="0" borderId="6" xfId="0" applyNumberFormat="1" applyFont="1" applyFill="1" applyBorder="1" applyAlignment="1" applyProtection="1">
      <alignment vertical="center"/>
      <protection locked="0"/>
    </xf>
    <xf numFmtId="0" fontId="0" fillId="0" borderId="10" xfId="0" applyFill="1" applyBorder="1" applyAlignment="1">
      <alignment vertical="center"/>
    </xf>
    <xf numFmtId="0" fontId="0" fillId="0" borderId="9" xfId="0" applyFill="1" applyBorder="1"/>
    <xf numFmtId="0" fontId="4" fillId="0" borderId="0" xfId="1" applyFont="1" applyAlignment="1" applyProtection="1">
      <alignment vertical="top"/>
    </xf>
    <xf numFmtId="0" fontId="5" fillId="0" borderId="0" xfId="1" applyFont="1" applyAlignment="1" applyProtection="1">
      <alignment horizontal="center" vertical="top" wrapText="1"/>
      <protection locked="0"/>
    </xf>
    <xf numFmtId="0" fontId="5" fillId="0" borderId="0" xfId="1" applyFont="1" applyAlignment="1" applyProtection="1">
      <alignment horizontal="center" vertical="top"/>
      <protection locked="0"/>
    </xf>
    <xf numFmtId="0" fontId="4" fillId="0" borderId="0" xfId="1" applyFont="1" applyBorder="1" applyAlignment="1" applyProtection="1">
      <alignment horizontal="center" vertical="top" wrapText="1"/>
      <protection locked="0"/>
    </xf>
    <xf numFmtId="0" fontId="6" fillId="0" borderId="0" xfId="0" applyFont="1"/>
  </cellXfs>
  <cellStyles count="4">
    <cellStyle name="Normal" xfId="0" builtinId="0"/>
    <cellStyle name="Normal 2" xfId="2"/>
    <cellStyle name="Normal 2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JERCICIO%202018/1_PRESUPUESTOS/A_CTA_PUBLICA_ESTADOS_PRESUPUESTALES__18/CUENTA%20P&#218;BLICA%202018/Digital/LDF/0361_LDF_1801_PEGT_FCE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EJERCICIO%202018/2_CONTABILIDAD/16_Publicaci&#243;n%20Informacion%20Financiera/SEGUNDO%20TRIMESTRE/Digital/LDF/LDF%20Editab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Coordinadora de Fomento al Comercio Exterior del Estado de Guanajuato, Gobierno del Estado de Guanajuato</v>
          </cell>
        </row>
        <row r="7">
          <cell r="C7" t="str">
            <v>Coordinadora de Fomento al Comercio Exterior del Estado de Guanajuato, Gobierno del Estado de Guanajuato (a)</v>
          </cell>
        </row>
        <row r="11">
          <cell r="C11" t="str">
            <v>Municipio de Silao, Gobierno del Estado de Guanajuato</v>
          </cell>
        </row>
        <row r="12">
          <cell r="C12">
            <v>2018</v>
          </cell>
        </row>
        <row r="16">
          <cell r="C16" t="str">
            <v>Del 1 de enero al 30 de marzo de 2018 (b)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4"/>
      <sheetName val="Formato 5"/>
      <sheetName val="Formato 6 a)"/>
      <sheetName val="Formato 6 b)"/>
      <sheetName val="Formato 6 c)"/>
      <sheetName val="Formato 6 d)"/>
      <sheetName val="Formato 7 a)"/>
      <sheetName val="Formato 7 b)"/>
      <sheetName val="Formato 7 c)"/>
      <sheetName val="Formato 7 d)"/>
      <sheetName val="Formato 8"/>
    </sheetNames>
    <sheetDataSet>
      <sheetData sheetId="0"/>
      <sheetData sheetId="1"/>
      <sheetData sheetId="2"/>
      <sheetData sheetId="3">
        <row r="9">
          <cell r="B9">
            <v>75956077</v>
          </cell>
          <cell r="C9">
            <v>18876225.850000001</v>
          </cell>
          <cell r="D9">
            <v>94832302.849999994</v>
          </cell>
          <cell r="E9">
            <v>30930305.859999999</v>
          </cell>
          <cell r="F9">
            <v>30930305.859999999</v>
          </cell>
          <cell r="G9">
            <v>63901996.989999995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4"/>
  <sheetViews>
    <sheetView showGridLines="0" tabSelected="1" zoomScale="80" zoomScaleNormal="80" workbookViewId="0">
      <selection activeCell="A5" sqref="A5:G5"/>
    </sheetView>
  </sheetViews>
  <sheetFormatPr baseColWidth="10" defaultRowHeight="15" x14ac:dyDescent="0.25"/>
  <cols>
    <col min="1" max="1" width="74.5703125" customWidth="1"/>
    <col min="2" max="6" width="20.7109375" customWidth="1"/>
    <col min="7" max="7" width="17.28515625" customWidth="1"/>
  </cols>
  <sheetData>
    <row r="1" spans="1:7" ht="21" x14ac:dyDescent="0.25">
      <c r="A1" s="1" t="s">
        <v>0</v>
      </c>
      <c r="B1" s="2"/>
      <c r="C1" s="2"/>
      <c r="D1" s="2"/>
      <c r="E1" s="2"/>
      <c r="F1" s="2"/>
      <c r="G1" s="2"/>
    </row>
    <row r="2" spans="1:7" x14ac:dyDescent="0.25">
      <c r="A2" s="3" t="str">
        <f>ENTE_PUBLICO_A</f>
        <v>Coordinadora de Fomento al Comercio Exterior del Estado de Guanajuato, Gobierno del Estado de Guanajuato (a)</v>
      </c>
      <c r="B2" s="4"/>
      <c r="C2" s="4"/>
      <c r="D2" s="4"/>
      <c r="E2" s="4"/>
      <c r="F2" s="4"/>
      <c r="G2" s="5"/>
    </row>
    <row r="3" spans="1:7" x14ac:dyDescent="0.25">
      <c r="A3" s="6" t="s">
        <v>1</v>
      </c>
      <c r="B3" s="7"/>
      <c r="C3" s="7"/>
      <c r="D3" s="7"/>
      <c r="E3" s="7"/>
      <c r="F3" s="7"/>
      <c r="G3" s="8"/>
    </row>
    <row r="4" spans="1:7" x14ac:dyDescent="0.25">
      <c r="A4" s="6" t="s">
        <v>2</v>
      </c>
      <c r="B4" s="7"/>
      <c r="C4" s="7"/>
      <c r="D4" s="7"/>
      <c r="E4" s="7"/>
      <c r="F4" s="7"/>
      <c r="G4" s="8"/>
    </row>
    <row r="5" spans="1:7" x14ac:dyDescent="0.25">
      <c r="A5" s="9" t="s">
        <v>3</v>
      </c>
      <c r="B5" s="10"/>
      <c r="C5" s="10"/>
      <c r="D5" s="10"/>
      <c r="E5" s="10"/>
      <c r="F5" s="10"/>
      <c r="G5" s="11"/>
    </row>
    <row r="6" spans="1:7" x14ac:dyDescent="0.25">
      <c r="A6" s="12" t="s">
        <v>4</v>
      </c>
      <c r="B6" s="13"/>
      <c r="C6" s="13"/>
      <c r="D6" s="13"/>
      <c r="E6" s="13"/>
      <c r="F6" s="13"/>
      <c r="G6" s="14"/>
    </row>
    <row r="7" spans="1:7" x14ac:dyDescent="0.25">
      <c r="A7" s="7" t="s">
        <v>5</v>
      </c>
      <c r="B7" s="12" t="s">
        <v>6</v>
      </c>
      <c r="C7" s="13"/>
      <c r="D7" s="13"/>
      <c r="E7" s="13"/>
      <c r="F7" s="14"/>
      <c r="G7" s="15" t="s">
        <v>7</v>
      </c>
    </row>
    <row r="8" spans="1:7" ht="30" x14ac:dyDescent="0.25">
      <c r="A8" s="7"/>
      <c r="B8" s="16" t="s">
        <v>8</v>
      </c>
      <c r="C8" s="17" t="s">
        <v>9</v>
      </c>
      <c r="D8" s="16" t="s">
        <v>10</v>
      </c>
      <c r="E8" s="16" t="s">
        <v>11</v>
      </c>
      <c r="F8" s="18" t="s">
        <v>12</v>
      </c>
      <c r="G8" s="19"/>
    </row>
    <row r="9" spans="1:7" x14ac:dyDescent="0.25">
      <c r="A9" s="20" t="s">
        <v>13</v>
      </c>
      <c r="B9" s="21">
        <f>SUM(B10,B19,B27,B37)</f>
        <v>75956077</v>
      </c>
      <c r="C9" s="21">
        <f t="shared" ref="C9:G9" si="0">SUM(C10,C19,C27,C37)</f>
        <v>18876225.850000001</v>
      </c>
      <c r="D9" s="21">
        <f t="shared" si="0"/>
        <v>94832302.849999994</v>
      </c>
      <c r="E9" s="21">
        <f t="shared" si="0"/>
        <v>30930305.859999999</v>
      </c>
      <c r="F9" s="21">
        <f t="shared" si="0"/>
        <v>30930305.859999999</v>
      </c>
      <c r="G9" s="21">
        <f t="shared" si="0"/>
        <v>63901996.989999995</v>
      </c>
    </row>
    <row r="10" spans="1:7" x14ac:dyDescent="0.25">
      <c r="A10" s="22" t="s">
        <v>14</v>
      </c>
      <c r="B10" s="23">
        <f>SUM(B11:B18)</f>
        <v>0</v>
      </c>
      <c r="C10" s="23">
        <f t="shared" ref="C10:F10" si="1">SUM(C11:C18)</f>
        <v>0</v>
      </c>
      <c r="D10" s="23">
        <f t="shared" si="1"/>
        <v>0</v>
      </c>
      <c r="E10" s="23">
        <f t="shared" si="1"/>
        <v>0</v>
      </c>
      <c r="F10" s="23">
        <f t="shared" si="1"/>
        <v>0</v>
      </c>
      <c r="G10" s="23">
        <f>SUM(G11:G18)</f>
        <v>0</v>
      </c>
    </row>
    <row r="11" spans="1:7" x14ac:dyDescent="0.25">
      <c r="A11" s="24" t="s">
        <v>15</v>
      </c>
      <c r="B11" s="25">
        <v>0</v>
      </c>
      <c r="C11" s="25">
        <v>0</v>
      </c>
      <c r="D11" s="25">
        <v>0</v>
      </c>
      <c r="E11" s="25">
        <v>0</v>
      </c>
      <c r="F11" s="25">
        <v>0</v>
      </c>
      <c r="G11" s="25">
        <f>D11-E11</f>
        <v>0</v>
      </c>
    </row>
    <row r="12" spans="1:7" x14ac:dyDescent="0.25">
      <c r="A12" s="24" t="s">
        <v>16</v>
      </c>
      <c r="B12" s="25">
        <v>0</v>
      </c>
      <c r="C12" s="25">
        <v>0</v>
      </c>
      <c r="D12" s="25">
        <v>0</v>
      </c>
      <c r="E12" s="25">
        <v>0</v>
      </c>
      <c r="F12" s="25">
        <v>0</v>
      </c>
      <c r="G12" s="25">
        <f t="shared" ref="G12:G18" si="2">D12-E12</f>
        <v>0</v>
      </c>
    </row>
    <row r="13" spans="1:7" x14ac:dyDescent="0.25">
      <c r="A13" s="24" t="s">
        <v>17</v>
      </c>
      <c r="B13" s="25">
        <v>0</v>
      </c>
      <c r="C13" s="25">
        <v>0</v>
      </c>
      <c r="D13" s="25">
        <v>0</v>
      </c>
      <c r="E13" s="25">
        <v>0</v>
      </c>
      <c r="F13" s="25">
        <v>0</v>
      </c>
      <c r="G13" s="25">
        <f t="shared" si="2"/>
        <v>0</v>
      </c>
    </row>
    <row r="14" spans="1:7" x14ac:dyDescent="0.25">
      <c r="A14" s="24" t="s">
        <v>18</v>
      </c>
      <c r="B14" s="25">
        <v>0</v>
      </c>
      <c r="C14" s="25">
        <v>0</v>
      </c>
      <c r="D14" s="25">
        <v>0</v>
      </c>
      <c r="E14" s="25">
        <v>0</v>
      </c>
      <c r="F14" s="25">
        <v>0</v>
      </c>
      <c r="G14" s="25">
        <f t="shared" si="2"/>
        <v>0</v>
      </c>
    </row>
    <row r="15" spans="1:7" x14ac:dyDescent="0.25">
      <c r="A15" s="24" t="s">
        <v>19</v>
      </c>
      <c r="B15" s="25">
        <v>0</v>
      </c>
      <c r="C15" s="25">
        <v>0</v>
      </c>
      <c r="D15" s="25">
        <v>0</v>
      </c>
      <c r="E15" s="25">
        <v>0</v>
      </c>
      <c r="F15" s="25">
        <v>0</v>
      </c>
      <c r="G15" s="25">
        <f t="shared" si="2"/>
        <v>0</v>
      </c>
    </row>
    <row r="16" spans="1:7" x14ac:dyDescent="0.25">
      <c r="A16" s="24" t="s">
        <v>20</v>
      </c>
      <c r="B16" s="25">
        <v>0</v>
      </c>
      <c r="C16" s="25">
        <v>0</v>
      </c>
      <c r="D16" s="25">
        <v>0</v>
      </c>
      <c r="E16" s="25">
        <v>0</v>
      </c>
      <c r="F16" s="25">
        <v>0</v>
      </c>
      <c r="G16" s="25">
        <f t="shared" si="2"/>
        <v>0</v>
      </c>
    </row>
    <row r="17" spans="1:7" x14ac:dyDescent="0.25">
      <c r="A17" s="24" t="s">
        <v>21</v>
      </c>
      <c r="B17" s="25">
        <v>0</v>
      </c>
      <c r="C17" s="25">
        <v>0</v>
      </c>
      <c r="D17" s="25">
        <v>0</v>
      </c>
      <c r="E17" s="25">
        <v>0</v>
      </c>
      <c r="F17" s="25">
        <v>0</v>
      </c>
      <c r="G17" s="25">
        <f t="shared" si="2"/>
        <v>0</v>
      </c>
    </row>
    <row r="18" spans="1:7" x14ac:dyDescent="0.25">
      <c r="A18" s="24" t="s">
        <v>22</v>
      </c>
      <c r="B18" s="25">
        <v>0</v>
      </c>
      <c r="C18" s="25">
        <v>0</v>
      </c>
      <c r="D18" s="25">
        <v>0</v>
      </c>
      <c r="E18" s="25">
        <v>0</v>
      </c>
      <c r="F18" s="25">
        <v>0</v>
      </c>
      <c r="G18" s="25">
        <f t="shared" si="2"/>
        <v>0</v>
      </c>
    </row>
    <row r="19" spans="1:7" x14ac:dyDescent="0.25">
      <c r="A19" s="22" t="s">
        <v>23</v>
      </c>
      <c r="B19" s="23">
        <f>SUM(B20:B26)</f>
        <v>0</v>
      </c>
      <c r="C19" s="23">
        <f t="shared" ref="C19:F19" si="3">SUM(C20:C26)</f>
        <v>0</v>
      </c>
      <c r="D19" s="23">
        <f t="shared" si="3"/>
        <v>0</v>
      </c>
      <c r="E19" s="23">
        <f t="shared" si="3"/>
        <v>0</v>
      </c>
      <c r="F19" s="23">
        <f t="shared" si="3"/>
        <v>0</v>
      </c>
      <c r="G19" s="23">
        <f>SUM(G20:G26)</f>
        <v>0</v>
      </c>
    </row>
    <row r="20" spans="1:7" x14ac:dyDescent="0.25">
      <c r="A20" s="24" t="s">
        <v>24</v>
      </c>
      <c r="B20" s="25">
        <v>0</v>
      </c>
      <c r="C20" s="25">
        <v>0</v>
      </c>
      <c r="D20" s="25">
        <v>0</v>
      </c>
      <c r="E20" s="25">
        <v>0</v>
      </c>
      <c r="F20" s="25">
        <v>0</v>
      </c>
      <c r="G20" s="25">
        <f>D20-E20</f>
        <v>0</v>
      </c>
    </row>
    <row r="21" spans="1:7" x14ac:dyDescent="0.25">
      <c r="A21" s="24" t="s">
        <v>25</v>
      </c>
      <c r="B21" s="25">
        <v>0</v>
      </c>
      <c r="C21" s="25">
        <v>0</v>
      </c>
      <c r="D21" s="25">
        <v>0</v>
      </c>
      <c r="E21" s="25">
        <v>0</v>
      </c>
      <c r="F21" s="25">
        <v>0</v>
      </c>
      <c r="G21" s="25">
        <f t="shared" ref="G21:G26" si="4">D21-E21</f>
        <v>0</v>
      </c>
    </row>
    <row r="22" spans="1:7" x14ac:dyDescent="0.25">
      <c r="A22" s="24" t="s">
        <v>26</v>
      </c>
      <c r="B22" s="25">
        <v>0</v>
      </c>
      <c r="C22" s="25">
        <v>0</v>
      </c>
      <c r="D22" s="25">
        <v>0</v>
      </c>
      <c r="E22" s="25">
        <v>0</v>
      </c>
      <c r="F22" s="25">
        <v>0</v>
      </c>
      <c r="G22" s="25">
        <f t="shared" si="4"/>
        <v>0</v>
      </c>
    </row>
    <row r="23" spans="1:7" x14ac:dyDescent="0.25">
      <c r="A23" s="24" t="s">
        <v>27</v>
      </c>
      <c r="B23" s="25">
        <v>0</v>
      </c>
      <c r="C23" s="25">
        <v>0</v>
      </c>
      <c r="D23" s="25">
        <v>0</v>
      </c>
      <c r="E23" s="25">
        <v>0</v>
      </c>
      <c r="F23" s="25">
        <v>0</v>
      </c>
      <c r="G23" s="25">
        <f t="shared" si="4"/>
        <v>0</v>
      </c>
    </row>
    <row r="24" spans="1:7" x14ac:dyDescent="0.25">
      <c r="A24" s="24" t="s">
        <v>28</v>
      </c>
      <c r="B24" s="25">
        <v>0</v>
      </c>
      <c r="C24" s="25">
        <v>0</v>
      </c>
      <c r="D24" s="25">
        <v>0</v>
      </c>
      <c r="E24" s="25">
        <v>0</v>
      </c>
      <c r="F24" s="25">
        <v>0</v>
      </c>
      <c r="G24" s="25">
        <f t="shared" si="4"/>
        <v>0</v>
      </c>
    </row>
    <row r="25" spans="1:7" x14ac:dyDescent="0.25">
      <c r="A25" s="24" t="s">
        <v>29</v>
      </c>
      <c r="B25" s="25">
        <v>0</v>
      </c>
      <c r="C25" s="25">
        <v>0</v>
      </c>
      <c r="D25" s="25">
        <v>0</v>
      </c>
      <c r="E25" s="25">
        <v>0</v>
      </c>
      <c r="F25" s="25">
        <v>0</v>
      </c>
      <c r="G25" s="25">
        <f t="shared" si="4"/>
        <v>0</v>
      </c>
    </row>
    <row r="26" spans="1:7" x14ac:dyDescent="0.25">
      <c r="A26" s="24" t="s">
        <v>30</v>
      </c>
      <c r="B26" s="25">
        <v>0</v>
      </c>
      <c r="C26" s="25">
        <v>0</v>
      </c>
      <c r="D26" s="25">
        <v>0</v>
      </c>
      <c r="E26" s="25">
        <v>0</v>
      </c>
      <c r="F26" s="25">
        <v>0</v>
      </c>
      <c r="G26" s="25">
        <f t="shared" si="4"/>
        <v>0</v>
      </c>
    </row>
    <row r="27" spans="1:7" x14ac:dyDescent="0.25">
      <c r="A27" s="22" t="s">
        <v>31</v>
      </c>
      <c r="B27" s="26">
        <f>SUM(B28:B36)</f>
        <v>75956077</v>
      </c>
      <c r="C27" s="26">
        <f t="shared" ref="C27:F27" si="5">SUM(C28:C36)</f>
        <v>18876225.850000001</v>
      </c>
      <c r="D27" s="26">
        <f t="shared" si="5"/>
        <v>94832302.849999994</v>
      </c>
      <c r="E27" s="26">
        <f t="shared" si="5"/>
        <v>30930305.859999999</v>
      </c>
      <c r="F27" s="26">
        <f t="shared" si="5"/>
        <v>30930305.859999999</v>
      </c>
      <c r="G27" s="26">
        <f>SUM(G28:G36)</f>
        <v>63901996.989999995</v>
      </c>
    </row>
    <row r="28" spans="1:7" x14ac:dyDescent="0.25">
      <c r="A28" s="27" t="s">
        <v>32</v>
      </c>
      <c r="B28" s="26">
        <v>75956077</v>
      </c>
      <c r="C28" s="26">
        <v>18876225.850000001</v>
      </c>
      <c r="D28" s="26">
        <v>94832302.849999994</v>
      </c>
      <c r="E28" s="26">
        <v>30930305.859999999</v>
      </c>
      <c r="F28" s="26">
        <v>30930305.859999999</v>
      </c>
      <c r="G28" s="26">
        <f>D28-E28</f>
        <v>63901996.989999995</v>
      </c>
    </row>
    <row r="29" spans="1:7" x14ac:dyDescent="0.25">
      <c r="A29" s="24" t="s">
        <v>33</v>
      </c>
      <c r="B29" s="25">
        <v>0</v>
      </c>
      <c r="C29" s="25">
        <v>0</v>
      </c>
      <c r="D29" s="25">
        <v>0</v>
      </c>
      <c r="E29" s="25">
        <v>0</v>
      </c>
      <c r="F29" s="25">
        <v>0</v>
      </c>
      <c r="G29" s="25">
        <f t="shared" ref="G29:G36" si="6">D29-E29</f>
        <v>0</v>
      </c>
    </row>
    <row r="30" spans="1:7" x14ac:dyDescent="0.25">
      <c r="A30" s="24" t="s">
        <v>34</v>
      </c>
      <c r="B30" s="25">
        <v>0</v>
      </c>
      <c r="C30" s="25">
        <v>0</v>
      </c>
      <c r="D30" s="25">
        <v>0</v>
      </c>
      <c r="E30" s="25">
        <v>0</v>
      </c>
      <c r="F30" s="25">
        <v>0</v>
      </c>
      <c r="G30" s="25">
        <f t="shared" si="6"/>
        <v>0</v>
      </c>
    </row>
    <row r="31" spans="1:7" x14ac:dyDescent="0.25">
      <c r="A31" s="24" t="s">
        <v>35</v>
      </c>
      <c r="B31" s="25">
        <v>0</v>
      </c>
      <c r="C31" s="25">
        <v>0</v>
      </c>
      <c r="D31" s="25">
        <v>0</v>
      </c>
      <c r="E31" s="25">
        <v>0</v>
      </c>
      <c r="F31" s="25">
        <v>0</v>
      </c>
      <c r="G31" s="25">
        <f t="shared" si="6"/>
        <v>0</v>
      </c>
    </row>
    <row r="32" spans="1:7" x14ac:dyDescent="0.25">
      <c r="A32" s="24" t="s">
        <v>36</v>
      </c>
      <c r="B32" s="25">
        <v>0</v>
      </c>
      <c r="C32" s="25">
        <v>0</v>
      </c>
      <c r="D32" s="25">
        <v>0</v>
      </c>
      <c r="E32" s="25">
        <v>0</v>
      </c>
      <c r="F32" s="25">
        <v>0</v>
      </c>
      <c r="G32" s="25">
        <f t="shared" si="6"/>
        <v>0</v>
      </c>
    </row>
    <row r="33" spans="1:7" x14ac:dyDescent="0.25">
      <c r="A33" s="24" t="s">
        <v>37</v>
      </c>
      <c r="B33" s="25">
        <v>0</v>
      </c>
      <c r="C33" s="25">
        <v>0</v>
      </c>
      <c r="D33" s="25">
        <v>0</v>
      </c>
      <c r="E33" s="25">
        <v>0</v>
      </c>
      <c r="F33" s="25">
        <v>0</v>
      </c>
      <c r="G33" s="25">
        <f t="shared" si="6"/>
        <v>0</v>
      </c>
    </row>
    <row r="34" spans="1:7" x14ac:dyDescent="0.25">
      <c r="A34" s="24" t="s">
        <v>38</v>
      </c>
      <c r="B34" s="25">
        <v>0</v>
      </c>
      <c r="C34" s="25">
        <v>0</v>
      </c>
      <c r="D34" s="25">
        <v>0</v>
      </c>
      <c r="E34" s="25">
        <v>0</v>
      </c>
      <c r="F34" s="25">
        <v>0</v>
      </c>
      <c r="G34" s="25">
        <f t="shared" si="6"/>
        <v>0</v>
      </c>
    </row>
    <row r="35" spans="1:7" x14ac:dyDescent="0.25">
      <c r="A35" s="24" t="s">
        <v>39</v>
      </c>
      <c r="B35" s="25">
        <v>0</v>
      </c>
      <c r="C35" s="25">
        <v>0</v>
      </c>
      <c r="D35" s="25">
        <v>0</v>
      </c>
      <c r="E35" s="25">
        <v>0</v>
      </c>
      <c r="F35" s="25">
        <v>0</v>
      </c>
      <c r="G35" s="25">
        <f t="shared" si="6"/>
        <v>0</v>
      </c>
    </row>
    <row r="36" spans="1:7" x14ac:dyDescent="0.25">
      <c r="A36" s="24" t="s">
        <v>40</v>
      </c>
      <c r="B36" s="25">
        <v>0</v>
      </c>
      <c r="C36" s="25">
        <v>0</v>
      </c>
      <c r="D36" s="25">
        <v>0</v>
      </c>
      <c r="E36" s="25">
        <v>0</v>
      </c>
      <c r="F36" s="25">
        <v>0</v>
      </c>
      <c r="G36" s="25">
        <f t="shared" si="6"/>
        <v>0</v>
      </c>
    </row>
    <row r="37" spans="1:7" ht="30" x14ac:dyDescent="0.25">
      <c r="A37" s="28" t="s">
        <v>41</v>
      </c>
      <c r="B37" s="23">
        <f>SUM(B38:B41)</f>
        <v>0</v>
      </c>
      <c r="C37" s="23">
        <f t="shared" ref="C37:F37" si="7">SUM(C38:C41)</f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>SUM(G38:G41)</f>
        <v>0</v>
      </c>
    </row>
    <row r="38" spans="1:7" x14ac:dyDescent="0.25">
      <c r="A38" s="27" t="s">
        <v>42</v>
      </c>
      <c r="B38" s="23">
        <v>0</v>
      </c>
      <c r="C38" s="23">
        <v>0</v>
      </c>
      <c r="D38" s="23">
        <v>0</v>
      </c>
      <c r="E38" s="23">
        <v>0</v>
      </c>
      <c r="F38" s="23">
        <v>0</v>
      </c>
      <c r="G38" s="25">
        <f>D38-E38</f>
        <v>0</v>
      </c>
    </row>
    <row r="39" spans="1:7" ht="30" x14ac:dyDescent="0.25">
      <c r="A39" s="27" t="s">
        <v>43</v>
      </c>
      <c r="B39" s="23">
        <v>0</v>
      </c>
      <c r="C39" s="23">
        <v>0</v>
      </c>
      <c r="D39" s="23">
        <v>0</v>
      </c>
      <c r="E39" s="23">
        <v>0</v>
      </c>
      <c r="F39" s="23">
        <v>0</v>
      </c>
      <c r="G39" s="25">
        <f t="shared" ref="G39:G41" si="8">D39-E39</f>
        <v>0</v>
      </c>
    </row>
    <row r="40" spans="1:7" x14ac:dyDescent="0.25">
      <c r="A40" s="27" t="s">
        <v>44</v>
      </c>
      <c r="B40" s="23">
        <v>0</v>
      </c>
      <c r="C40" s="23">
        <v>0</v>
      </c>
      <c r="D40" s="23">
        <v>0</v>
      </c>
      <c r="E40" s="23">
        <v>0</v>
      </c>
      <c r="F40" s="23">
        <v>0</v>
      </c>
      <c r="G40" s="25">
        <f t="shared" si="8"/>
        <v>0</v>
      </c>
    </row>
    <row r="41" spans="1:7" x14ac:dyDescent="0.25">
      <c r="A41" s="27" t="s">
        <v>45</v>
      </c>
      <c r="B41" s="23">
        <v>0</v>
      </c>
      <c r="C41" s="23">
        <v>0</v>
      </c>
      <c r="D41" s="23">
        <v>0</v>
      </c>
      <c r="E41" s="23">
        <v>0</v>
      </c>
      <c r="F41" s="23">
        <v>0</v>
      </c>
      <c r="G41" s="25">
        <f t="shared" si="8"/>
        <v>0</v>
      </c>
    </row>
    <row r="42" spans="1:7" x14ac:dyDescent="0.25">
      <c r="A42" s="27"/>
      <c r="B42" s="25"/>
      <c r="C42" s="25"/>
      <c r="D42" s="25"/>
      <c r="E42" s="25"/>
      <c r="F42" s="25"/>
      <c r="G42" s="25"/>
    </row>
    <row r="43" spans="1:7" x14ac:dyDescent="0.25">
      <c r="A43" s="29" t="s">
        <v>46</v>
      </c>
      <c r="B43" s="30">
        <f>SUM(B44,B53,B61,B71)</f>
        <v>0</v>
      </c>
      <c r="C43" s="30">
        <f t="shared" ref="C43:G43" si="9">SUM(C44,C53,C61,C71)</f>
        <v>0</v>
      </c>
      <c r="D43" s="30">
        <f t="shared" si="9"/>
        <v>0</v>
      </c>
      <c r="E43" s="30">
        <f t="shared" si="9"/>
        <v>0</v>
      </c>
      <c r="F43" s="30">
        <f t="shared" si="9"/>
        <v>0</v>
      </c>
      <c r="G43" s="30">
        <f t="shared" si="9"/>
        <v>0</v>
      </c>
    </row>
    <row r="44" spans="1:7" x14ac:dyDescent="0.25">
      <c r="A44" s="22" t="s">
        <v>47</v>
      </c>
      <c r="B44" s="25">
        <f>SUM(B45:B52)</f>
        <v>0</v>
      </c>
      <c r="C44" s="25">
        <f t="shared" ref="C44:G44" si="10">SUM(C45:C52)</f>
        <v>0</v>
      </c>
      <c r="D44" s="25">
        <f t="shared" si="10"/>
        <v>0</v>
      </c>
      <c r="E44" s="25">
        <f t="shared" si="10"/>
        <v>0</v>
      </c>
      <c r="F44" s="25">
        <f t="shared" si="10"/>
        <v>0</v>
      </c>
      <c r="G44" s="25">
        <f t="shared" si="10"/>
        <v>0</v>
      </c>
    </row>
    <row r="45" spans="1:7" x14ac:dyDescent="0.25">
      <c r="A45" s="27" t="s">
        <v>15</v>
      </c>
      <c r="B45" s="25">
        <v>0</v>
      </c>
      <c r="C45" s="25">
        <v>0</v>
      </c>
      <c r="D45" s="25">
        <v>0</v>
      </c>
      <c r="E45" s="25">
        <v>0</v>
      </c>
      <c r="F45" s="25">
        <v>0</v>
      </c>
      <c r="G45" s="25">
        <f>D45-E45</f>
        <v>0</v>
      </c>
    </row>
    <row r="46" spans="1:7" x14ac:dyDescent="0.25">
      <c r="A46" s="27" t="s">
        <v>16</v>
      </c>
      <c r="B46" s="25">
        <v>0</v>
      </c>
      <c r="C46" s="25">
        <v>0</v>
      </c>
      <c r="D46" s="25">
        <v>0</v>
      </c>
      <c r="E46" s="25">
        <v>0</v>
      </c>
      <c r="F46" s="25">
        <v>0</v>
      </c>
      <c r="G46" s="25">
        <f t="shared" ref="G46:G52" si="11">D46-E46</f>
        <v>0</v>
      </c>
    </row>
    <row r="47" spans="1:7" x14ac:dyDescent="0.25">
      <c r="A47" s="27" t="s">
        <v>17</v>
      </c>
      <c r="B47" s="25">
        <v>0</v>
      </c>
      <c r="C47" s="25">
        <v>0</v>
      </c>
      <c r="D47" s="25">
        <v>0</v>
      </c>
      <c r="E47" s="25">
        <v>0</v>
      </c>
      <c r="F47" s="25">
        <v>0</v>
      </c>
      <c r="G47" s="25">
        <f t="shared" si="11"/>
        <v>0</v>
      </c>
    </row>
    <row r="48" spans="1:7" x14ac:dyDescent="0.25">
      <c r="A48" s="27" t="s">
        <v>18</v>
      </c>
      <c r="B48" s="25">
        <v>0</v>
      </c>
      <c r="C48" s="25">
        <v>0</v>
      </c>
      <c r="D48" s="25">
        <v>0</v>
      </c>
      <c r="E48" s="25">
        <v>0</v>
      </c>
      <c r="F48" s="25">
        <v>0</v>
      </c>
      <c r="G48" s="25">
        <f t="shared" si="11"/>
        <v>0</v>
      </c>
    </row>
    <row r="49" spans="1:7" x14ac:dyDescent="0.25">
      <c r="A49" s="27" t="s">
        <v>19</v>
      </c>
      <c r="B49" s="25">
        <v>0</v>
      </c>
      <c r="C49" s="25">
        <v>0</v>
      </c>
      <c r="D49" s="25">
        <v>0</v>
      </c>
      <c r="E49" s="25">
        <v>0</v>
      </c>
      <c r="F49" s="25">
        <v>0</v>
      </c>
      <c r="G49" s="25">
        <f t="shared" si="11"/>
        <v>0</v>
      </c>
    </row>
    <row r="50" spans="1:7" x14ac:dyDescent="0.25">
      <c r="A50" s="27" t="s">
        <v>20</v>
      </c>
      <c r="B50" s="25">
        <v>0</v>
      </c>
      <c r="C50" s="25">
        <v>0</v>
      </c>
      <c r="D50" s="25">
        <v>0</v>
      </c>
      <c r="E50" s="25">
        <v>0</v>
      </c>
      <c r="F50" s="25">
        <v>0</v>
      </c>
      <c r="G50" s="25">
        <f t="shared" si="11"/>
        <v>0</v>
      </c>
    </row>
    <row r="51" spans="1:7" x14ac:dyDescent="0.25">
      <c r="A51" s="27" t="s">
        <v>21</v>
      </c>
      <c r="B51" s="25">
        <v>0</v>
      </c>
      <c r="C51" s="25">
        <v>0</v>
      </c>
      <c r="D51" s="25">
        <v>0</v>
      </c>
      <c r="E51" s="25">
        <v>0</v>
      </c>
      <c r="F51" s="25">
        <v>0</v>
      </c>
      <c r="G51" s="25">
        <f t="shared" si="11"/>
        <v>0</v>
      </c>
    </row>
    <row r="52" spans="1:7" x14ac:dyDescent="0.25">
      <c r="A52" s="27" t="s">
        <v>22</v>
      </c>
      <c r="B52" s="25">
        <v>0</v>
      </c>
      <c r="C52" s="25">
        <v>0</v>
      </c>
      <c r="D52" s="25">
        <v>0</v>
      </c>
      <c r="E52" s="25">
        <v>0</v>
      </c>
      <c r="F52" s="25">
        <v>0</v>
      </c>
      <c r="G52" s="25">
        <f t="shared" si="11"/>
        <v>0</v>
      </c>
    </row>
    <row r="53" spans="1:7" x14ac:dyDescent="0.25">
      <c r="A53" s="22" t="s">
        <v>23</v>
      </c>
      <c r="B53" s="23">
        <f>SUM(B54:B60)</f>
        <v>0</v>
      </c>
      <c r="C53" s="23">
        <f t="shared" ref="C53:G53" si="12">SUM(C54:C60)</f>
        <v>0</v>
      </c>
      <c r="D53" s="23">
        <f t="shared" si="12"/>
        <v>0</v>
      </c>
      <c r="E53" s="23">
        <f t="shared" si="12"/>
        <v>0</v>
      </c>
      <c r="F53" s="23">
        <f t="shared" si="12"/>
        <v>0</v>
      </c>
      <c r="G53" s="23">
        <f t="shared" si="12"/>
        <v>0</v>
      </c>
    </row>
    <row r="54" spans="1:7" x14ac:dyDescent="0.25">
      <c r="A54" s="27" t="s">
        <v>24</v>
      </c>
      <c r="B54" s="23">
        <v>0</v>
      </c>
      <c r="C54" s="23">
        <v>0</v>
      </c>
      <c r="D54" s="23">
        <v>0</v>
      </c>
      <c r="E54" s="23">
        <v>0</v>
      </c>
      <c r="F54" s="23">
        <v>0</v>
      </c>
      <c r="G54" s="25">
        <f>D54-E54</f>
        <v>0</v>
      </c>
    </row>
    <row r="55" spans="1:7" x14ac:dyDescent="0.25">
      <c r="A55" s="27" t="s">
        <v>25</v>
      </c>
      <c r="B55" s="23">
        <v>0</v>
      </c>
      <c r="C55" s="23">
        <v>0</v>
      </c>
      <c r="D55" s="23">
        <v>0</v>
      </c>
      <c r="E55" s="23">
        <v>0</v>
      </c>
      <c r="F55" s="23">
        <v>0</v>
      </c>
      <c r="G55" s="25">
        <f t="shared" ref="G55:G60" si="13">D55-E55</f>
        <v>0</v>
      </c>
    </row>
    <row r="56" spans="1:7" x14ac:dyDescent="0.25">
      <c r="A56" s="27" t="s">
        <v>26</v>
      </c>
      <c r="B56" s="23">
        <v>0</v>
      </c>
      <c r="C56" s="23">
        <v>0</v>
      </c>
      <c r="D56" s="23">
        <v>0</v>
      </c>
      <c r="E56" s="23">
        <v>0</v>
      </c>
      <c r="F56" s="23">
        <v>0</v>
      </c>
      <c r="G56" s="25">
        <f t="shared" si="13"/>
        <v>0</v>
      </c>
    </row>
    <row r="57" spans="1:7" x14ac:dyDescent="0.25">
      <c r="A57" s="31" t="s">
        <v>27</v>
      </c>
      <c r="B57" s="23">
        <v>0</v>
      </c>
      <c r="C57" s="23">
        <v>0</v>
      </c>
      <c r="D57" s="23">
        <v>0</v>
      </c>
      <c r="E57" s="23">
        <v>0</v>
      </c>
      <c r="F57" s="23">
        <v>0</v>
      </c>
      <c r="G57" s="25">
        <f t="shared" si="13"/>
        <v>0</v>
      </c>
    </row>
    <row r="58" spans="1:7" x14ac:dyDescent="0.25">
      <c r="A58" s="27" t="s">
        <v>28</v>
      </c>
      <c r="B58" s="23">
        <v>0</v>
      </c>
      <c r="C58" s="23">
        <v>0</v>
      </c>
      <c r="D58" s="23">
        <v>0</v>
      </c>
      <c r="E58" s="23">
        <v>0</v>
      </c>
      <c r="F58" s="23">
        <v>0</v>
      </c>
      <c r="G58" s="25">
        <f t="shared" si="13"/>
        <v>0</v>
      </c>
    </row>
    <row r="59" spans="1:7" x14ac:dyDescent="0.25">
      <c r="A59" s="27" t="s">
        <v>29</v>
      </c>
      <c r="B59" s="23">
        <v>0</v>
      </c>
      <c r="C59" s="23">
        <v>0</v>
      </c>
      <c r="D59" s="23">
        <v>0</v>
      </c>
      <c r="E59" s="23">
        <v>0</v>
      </c>
      <c r="F59" s="23">
        <v>0</v>
      </c>
      <c r="G59" s="25">
        <f t="shared" si="13"/>
        <v>0</v>
      </c>
    </row>
    <row r="60" spans="1:7" x14ac:dyDescent="0.25">
      <c r="A60" s="27" t="s">
        <v>30</v>
      </c>
      <c r="B60" s="23">
        <v>0</v>
      </c>
      <c r="C60" s="23">
        <v>0</v>
      </c>
      <c r="D60" s="23">
        <v>0</v>
      </c>
      <c r="E60" s="23">
        <v>0</v>
      </c>
      <c r="F60" s="23">
        <v>0</v>
      </c>
      <c r="G60" s="25">
        <f t="shared" si="13"/>
        <v>0</v>
      </c>
    </row>
    <row r="61" spans="1:7" x14ac:dyDescent="0.25">
      <c r="A61" s="22" t="s">
        <v>31</v>
      </c>
      <c r="B61" s="23">
        <f>SUM(B62:B70)</f>
        <v>0</v>
      </c>
      <c r="C61" s="23">
        <f t="shared" ref="C61:G61" si="14">SUM(C62:C70)</f>
        <v>0</v>
      </c>
      <c r="D61" s="23">
        <f t="shared" si="14"/>
        <v>0</v>
      </c>
      <c r="E61" s="23">
        <f t="shared" si="14"/>
        <v>0</v>
      </c>
      <c r="F61" s="23">
        <f t="shared" si="14"/>
        <v>0</v>
      </c>
      <c r="G61" s="23">
        <f t="shared" si="14"/>
        <v>0</v>
      </c>
    </row>
    <row r="62" spans="1:7" x14ac:dyDescent="0.25">
      <c r="A62" s="27" t="s">
        <v>32</v>
      </c>
      <c r="B62" s="23">
        <v>0</v>
      </c>
      <c r="C62" s="23">
        <v>0</v>
      </c>
      <c r="D62" s="23">
        <v>0</v>
      </c>
      <c r="E62" s="23">
        <v>0</v>
      </c>
      <c r="F62" s="23">
        <v>0</v>
      </c>
      <c r="G62" s="25">
        <f>D62-E62</f>
        <v>0</v>
      </c>
    </row>
    <row r="63" spans="1:7" x14ac:dyDescent="0.25">
      <c r="A63" s="27" t="s">
        <v>33</v>
      </c>
      <c r="B63" s="23">
        <v>0</v>
      </c>
      <c r="C63" s="23">
        <v>0</v>
      </c>
      <c r="D63" s="23">
        <v>0</v>
      </c>
      <c r="E63" s="23">
        <v>0</v>
      </c>
      <c r="F63" s="23">
        <v>0</v>
      </c>
      <c r="G63" s="25">
        <f t="shared" ref="G63:G70" si="15">D63-E63</f>
        <v>0</v>
      </c>
    </row>
    <row r="64" spans="1:7" x14ac:dyDescent="0.25">
      <c r="A64" s="27" t="s">
        <v>34</v>
      </c>
      <c r="B64" s="23">
        <v>0</v>
      </c>
      <c r="C64" s="23">
        <v>0</v>
      </c>
      <c r="D64" s="23">
        <v>0</v>
      </c>
      <c r="E64" s="23">
        <v>0</v>
      </c>
      <c r="F64" s="23">
        <v>0</v>
      </c>
      <c r="G64" s="25">
        <f t="shared" si="15"/>
        <v>0</v>
      </c>
    </row>
    <row r="65" spans="1:7" x14ac:dyDescent="0.25">
      <c r="A65" s="27" t="s">
        <v>35</v>
      </c>
      <c r="B65" s="23">
        <v>0</v>
      </c>
      <c r="C65" s="23">
        <v>0</v>
      </c>
      <c r="D65" s="23">
        <v>0</v>
      </c>
      <c r="E65" s="23">
        <v>0</v>
      </c>
      <c r="F65" s="23">
        <v>0</v>
      </c>
      <c r="G65" s="25">
        <f t="shared" si="15"/>
        <v>0</v>
      </c>
    </row>
    <row r="66" spans="1:7" x14ac:dyDescent="0.25">
      <c r="A66" s="27" t="s">
        <v>36</v>
      </c>
      <c r="B66" s="23">
        <v>0</v>
      </c>
      <c r="C66" s="23">
        <v>0</v>
      </c>
      <c r="D66" s="23">
        <v>0</v>
      </c>
      <c r="E66" s="23">
        <v>0</v>
      </c>
      <c r="F66" s="23">
        <v>0</v>
      </c>
      <c r="G66" s="25">
        <f t="shared" si="15"/>
        <v>0</v>
      </c>
    </row>
    <row r="67" spans="1:7" x14ac:dyDescent="0.25">
      <c r="A67" s="27" t="s">
        <v>37</v>
      </c>
      <c r="B67" s="23">
        <v>0</v>
      </c>
      <c r="C67" s="23">
        <v>0</v>
      </c>
      <c r="D67" s="23">
        <v>0</v>
      </c>
      <c r="E67" s="23">
        <v>0</v>
      </c>
      <c r="F67" s="23">
        <v>0</v>
      </c>
      <c r="G67" s="25">
        <f t="shared" si="15"/>
        <v>0</v>
      </c>
    </row>
    <row r="68" spans="1:7" x14ac:dyDescent="0.25">
      <c r="A68" s="27" t="s">
        <v>38</v>
      </c>
      <c r="B68" s="23">
        <v>0</v>
      </c>
      <c r="C68" s="23">
        <v>0</v>
      </c>
      <c r="D68" s="23">
        <v>0</v>
      </c>
      <c r="E68" s="23">
        <v>0</v>
      </c>
      <c r="F68" s="23">
        <v>0</v>
      </c>
      <c r="G68" s="25">
        <f t="shared" si="15"/>
        <v>0</v>
      </c>
    </row>
    <row r="69" spans="1:7" x14ac:dyDescent="0.25">
      <c r="A69" s="27" t="s">
        <v>39</v>
      </c>
      <c r="B69" s="23">
        <v>0</v>
      </c>
      <c r="C69" s="23">
        <v>0</v>
      </c>
      <c r="D69" s="23">
        <v>0</v>
      </c>
      <c r="E69" s="23">
        <v>0</v>
      </c>
      <c r="F69" s="23">
        <v>0</v>
      </c>
      <c r="G69" s="25">
        <f t="shared" si="15"/>
        <v>0</v>
      </c>
    </row>
    <row r="70" spans="1:7" x14ac:dyDescent="0.25">
      <c r="A70" s="27" t="s">
        <v>40</v>
      </c>
      <c r="B70" s="23">
        <v>0</v>
      </c>
      <c r="C70" s="23">
        <v>0</v>
      </c>
      <c r="D70" s="23">
        <v>0</v>
      </c>
      <c r="E70" s="23">
        <v>0</v>
      </c>
      <c r="F70" s="23">
        <v>0</v>
      </c>
      <c r="G70" s="25">
        <f t="shared" si="15"/>
        <v>0</v>
      </c>
    </row>
    <row r="71" spans="1:7" x14ac:dyDescent="0.25">
      <c r="A71" s="28" t="s">
        <v>48</v>
      </c>
      <c r="B71" s="32">
        <f>SUM(B72:B75)</f>
        <v>0</v>
      </c>
      <c r="C71" s="32">
        <f t="shared" ref="C71:F71" si="16">SUM(C72:C75)</f>
        <v>0</v>
      </c>
      <c r="D71" s="32">
        <f t="shared" si="16"/>
        <v>0</v>
      </c>
      <c r="E71" s="32">
        <f t="shared" si="16"/>
        <v>0</v>
      </c>
      <c r="F71" s="32">
        <f t="shared" si="16"/>
        <v>0</v>
      </c>
      <c r="G71" s="32">
        <f>SUM(G72:G75)</f>
        <v>0</v>
      </c>
    </row>
    <row r="72" spans="1:7" x14ac:dyDescent="0.25">
      <c r="A72" s="27" t="s">
        <v>42</v>
      </c>
      <c r="B72" s="23">
        <v>0</v>
      </c>
      <c r="C72" s="23">
        <v>0</v>
      </c>
      <c r="D72" s="23">
        <v>0</v>
      </c>
      <c r="E72" s="23">
        <v>0</v>
      </c>
      <c r="F72" s="23">
        <v>0</v>
      </c>
      <c r="G72" s="25">
        <f>D72-E72</f>
        <v>0</v>
      </c>
    </row>
    <row r="73" spans="1:7" ht="30" x14ac:dyDescent="0.25">
      <c r="A73" s="27" t="s">
        <v>43</v>
      </c>
      <c r="B73" s="23">
        <v>0</v>
      </c>
      <c r="C73" s="23">
        <v>0</v>
      </c>
      <c r="D73" s="23">
        <v>0</v>
      </c>
      <c r="E73" s="23">
        <v>0</v>
      </c>
      <c r="F73" s="23">
        <v>0</v>
      </c>
      <c r="G73" s="25">
        <f t="shared" ref="G73:G75" si="17">D73-E73</f>
        <v>0</v>
      </c>
    </row>
    <row r="74" spans="1:7" x14ac:dyDescent="0.25">
      <c r="A74" s="27" t="s">
        <v>44</v>
      </c>
      <c r="B74" s="23">
        <v>0</v>
      </c>
      <c r="C74" s="23">
        <v>0</v>
      </c>
      <c r="D74" s="23">
        <v>0</v>
      </c>
      <c r="E74" s="23">
        <v>0</v>
      </c>
      <c r="F74" s="23">
        <v>0</v>
      </c>
      <c r="G74" s="25">
        <f t="shared" si="17"/>
        <v>0</v>
      </c>
    </row>
    <row r="75" spans="1:7" x14ac:dyDescent="0.25">
      <c r="A75" s="27" t="s">
        <v>45</v>
      </c>
      <c r="B75" s="23">
        <v>0</v>
      </c>
      <c r="C75" s="23">
        <v>0</v>
      </c>
      <c r="D75" s="23">
        <v>0</v>
      </c>
      <c r="E75" s="23">
        <v>0</v>
      </c>
      <c r="F75" s="23">
        <v>0</v>
      </c>
      <c r="G75" s="25">
        <f t="shared" si="17"/>
        <v>0</v>
      </c>
    </row>
    <row r="76" spans="1:7" x14ac:dyDescent="0.25">
      <c r="A76" s="33"/>
      <c r="B76" s="34"/>
      <c r="C76" s="34"/>
      <c r="D76" s="34"/>
      <c r="E76" s="34"/>
      <c r="F76" s="34"/>
      <c r="G76" s="34"/>
    </row>
    <row r="77" spans="1:7" x14ac:dyDescent="0.25">
      <c r="A77" s="29" t="s">
        <v>49</v>
      </c>
      <c r="B77" s="35">
        <f t="shared" ref="B77:G77" si="18">B43+B9</f>
        <v>75956077</v>
      </c>
      <c r="C77" s="35">
        <f t="shared" si="18"/>
        <v>18876225.850000001</v>
      </c>
      <c r="D77" s="35">
        <f t="shared" si="18"/>
        <v>94832302.849999994</v>
      </c>
      <c r="E77" s="35">
        <f t="shared" si="18"/>
        <v>30930305.859999999</v>
      </c>
      <c r="F77" s="35">
        <f t="shared" si="18"/>
        <v>30930305.859999999</v>
      </c>
      <c r="G77" s="35">
        <f t="shared" si="18"/>
        <v>63901996.989999995</v>
      </c>
    </row>
    <row r="78" spans="1:7" x14ac:dyDescent="0.25">
      <c r="A78" s="36"/>
      <c r="B78" s="37"/>
      <c r="C78" s="37"/>
      <c r="D78" s="37"/>
      <c r="E78" s="37"/>
      <c r="F78" s="37"/>
      <c r="G78" s="37"/>
    </row>
    <row r="79" spans="1:7" x14ac:dyDescent="0.25">
      <c r="A79" s="38" t="s">
        <v>50</v>
      </c>
    </row>
    <row r="83" spans="1:6" x14ac:dyDescent="0.25">
      <c r="A83" s="39" t="s">
        <v>51</v>
      </c>
      <c r="D83" s="40"/>
      <c r="F83" s="40" t="s">
        <v>51</v>
      </c>
    </row>
    <row r="84" spans="1:6" ht="48" x14ac:dyDescent="0.25">
      <c r="A84" s="41" t="s">
        <v>52</v>
      </c>
      <c r="B84" s="42"/>
      <c r="C84" s="42"/>
      <c r="D84" s="41"/>
      <c r="E84" s="42"/>
      <c r="F84" s="41" t="s">
        <v>53</v>
      </c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>
      <formula1>-1.79769313486231E+100</formula1>
      <formula2>1.79769313486231E+100</formula2>
    </dataValidation>
  </dataValidations>
  <pageMargins left="0.7" right="0.7" top="0.75" bottom="0.75" header="0.3" footer="0.3"/>
  <pageSetup scale="46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6 c)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Adrian Martinez Martinez</dc:creator>
  <cp:lastModifiedBy>Ruben Adrian Martinez Martinez</cp:lastModifiedBy>
  <cp:lastPrinted>2018-07-30T22:05:33Z</cp:lastPrinted>
  <dcterms:created xsi:type="dcterms:W3CDTF">2018-07-30T22:04:47Z</dcterms:created>
  <dcterms:modified xsi:type="dcterms:W3CDTF">2018-07-30T22:05:53Z</dcterms:modified>
</cp:coreProperties>
</file>