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5-Información Disciplina Financiera\"/>
    </mc:Choice>
  </mc:AlternateContent>
  <xr:revisionPtr revIDLastSave="0" documentId="13_ncr:1_{387A3FF6-1847-48D4-A1FE-6E8C68501118}" xr6:coauthVersionLast="47" xr6:coauthVersionMax="47" xr10:uidLastSave="{00000000-0000-0000-0000-000000000000}"/>
  <bookViews>
    <workbookView xWindow="28680" yWindow="-120" windowWidth="29040" windowHeight="15720" xr2:uid="{883C66BD-BA97-4E18-BFFB-19FD0AC8EB73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ENTE_PUBLICO">'[3]Info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A5" i="1"/>
  <c r="B9" i="1"/>
  <c r="C9" i="1"/>
  <c r="E9" i="1"/>
  <c r="F9" i="1"/>
  <c r="D10" i="1"/>
  <c r="D9" i="1" s="1"/>
  <c r="D29" i="1" s="1"/>
  <c r="D11" i="1"/>
  <c r="G11" i="1"/>
  <c r="D12" i="1"/>
  <c r="G12" i="1" s="1"/>
  <c r="B29" i="1"/>
  <c r="C29" i="1"/>
  <c r="E29" i="1"/>
  <c r="F29" i="1"/>
  <c r="G10" i="1" l="1"/>
  <c r="G9" i="1" s="1"/>
  <c r="G29" i="1" s="1"/>
</calcChain>
</file>

<file path=xl/sharedStrings.xml><?xml version="1.0" encoding="utf-8"?>
<sst xmlns="http://schemas.openxmlformats.org/spreadsheetml/2006/main" count="34" uniqueCount="28">
  <si>
    <t>Bajo protesta de decir verdad declaramos de los formatos de la LDF son correctos y responsabilidad del ente emisor</t>
  </si>
  <si>
    <t>III. Total de Egresos (III = I + II)</t>
  </si>
  <si>
    <t>*</t>
  </si>
  <si>
    <t>H. Dependencia o Unidad Administrativa xx</t>
  </si>
  <si>
    <t>G. Dependencia o Unidad Administrativa 7</t>
  </si>
  <si>
    <t>F. Dependencia o Unidad Administrativa 6</t>
  </si>
  <si>
    <t>E. Dependencia o Unidad Administrativa 5</t>
  </si>
  <si>
    <t>D. Dependencia o Unidad Administrativa 4</t>
  </si>
  <si>
    <t>C. Dependencia o Unidad Administrativa 3</t>
  </si>
  <si>
    <t>B. Dependencia o Unidad Administrativa 2</t>
  </si>
  <si>
    <t>A. Dependencia o Unidad Administrativa 1</t>
  </si>
  <si>
    <t>II. Gasto Etiquetado (II=A+B+C+D+E+F+G+H)</t>
  </si>
  <si>
    <t>211213010A10000 ÓRGANO INTERNO DE CONTROL COFOCE</t>
  </si>
  <si>
    <t>211213010010001 DESPACHO DE LA DIR ADJTA DE PROMO COFOCE</t>
  </si>
  <si>
    <t>211213010010000 DESPACHO DE LA DIRECCIÓN GENERAL COFOCE</t>
  </si>
  <si>
    <t>I. Gasto No Etiquetado (I=A+B+C+D+E+F+G+H)</t>
  </si>
  <si>
    <t>Pagado</t>
  </si>
  <si>
    <t>Devengado</t>
  </si>
  <si>
    <t>Modificado</t>
  </si>
  <si>
    <t>Ampliaciones/ (Reducciones)</t>
  </si>
  <si>
    <t>Aprobado</t>
  </si>
  <si>
    <t>Subejercicio</t>
  </si>
  <si>
    <t>Egresos</t>
  </si>
  <si>
    <t>Concepto</t>
  </si>
  <si>
    <t>(PESOS)</t>
  </si>
  <si>
    <t>Clasificación Administrativa</t>
  </si>
  <si>
    <t>Estado Analítico del Ejercicio del Presupuesto de Egresos Detallado - LDF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</si>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</sst>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vertical="center"/>
    </xf>
    <xf numFmtId="3" fontId="2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 indent="3"/>
    </xf>
    <xf numFmtId="3" fontId="0" fillId="0" borderId="2" xfId="0" applyNumberFormat="1" applyBorder="1" applyAlignment="1">
      <alignment vertical="center"/>
    </xf>
    <xf numFmtId="0" fontId="3" fillId="0" borderId="2" xfId="0" applyFont="1" applyBorder="1" applyAlignment="1">
      <alignment vertical="center"/>
    </xf>
    <xf numFmtId="3" fontId="0" fillId="0" borderId="2" xfId="0" applyNumberFormat="1" applyBorder="1" applyAlignment="1" applyProtection="1">
      <alignment horizontal="right" vertical="top"/>
      <protection locked="0"/>
    </xf>
    <xf numFmtId="0" fontId="0" fillId="0" borderId="2" xfId="0" applyBorder="1" applyAlignment="1" applyProtection="1">
      <alignment horizontal="left" vertical="center" indent="6"/>
      <protection locked="0"/>
    </xf>
    <xf numFmtId="164" fontId="0" fillId="0" borderId="2" xfId="1" applyNumberFormat="1" applyFont="1" applyFill="1" applyBorder="1" applyAlignment="1" applyProtection="1">
      <alignment vertical="center"/>
      <protection locked="0"/>
    </xf>
    <xf numFmtId="164" fontId="1" fillId="0" borderId="2" xfId="1" applyNumberFormat="1" applyFont="1" applyFill="1" applyBorder="1" applyAlignment="1" applyProtection="1">
      <alignment vertical="center"/>
      <protection locked="0"/>
    </xf>
    <xf numFmtId="3" fontId="2" fillId="0" borderId="3" xfId="0" applyNumberFormat="1" applyFont="1" applyBorder="1" applyAlignment="1" applyProtection="1">
      <alignment vertical="center"/>
      <protection locked="0"/>
    </xf>
    <xf numFmtId="0" fontId="2" fillId="0" borderId="3" xfId="0" applyFont="1" applyBorder="1" applyAlignment="1">
      <alignment horizontal="left" vertical="center" indent="3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9" xfId="0" applyFont="1" applyFill="1" applyBorder="1" applyAlignment="1">
      <alignment horizontal="centerContinuous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IAODF.xlsx" TargetMode="External"/><Relationship Id="rId1" Type="http://schemas.openxmlformats.org/officeDocument/2006/relationships/externalLinkPath" Target="0361_IDF_PEGT_FCE_2602_IAODF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ESF.xlsx" TargetMode="External"/><Relationship Id="rId1" Type="http://schemas.openxmlformats.org/officeDocument/2006/relationships/externalLinkPath" Target="0361_IDF_PEGT_FCE_2602_ES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30 de junio de 2026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COORDINADORA DE FOMENTO AL COMERCIO EXTERIOR DEL ESTADO DE GUANAJUATO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314D4-542E-4FDB-AC1F-A08FA9164A94}">
  <sheetPr>
    <outlinePr summaryBelow="0"/>
    <pageSetUpPr fitToPage="1"/>
  </sheetPr>
  <dimension ref="A1:G32"/>
  <sheetViews>
    <sheetView showGridLines="0" tabSelected="1" zoomScale="75" zoomScaleNormal="75" workbookViewId="0">
      <selection activeCell="E10" sqref="E10:F12"/>
    </sheetView>
  </sheetViews>
  <sheetFormatPr baseColWidth="10" defaultColWidth="11" defaultRowHeight="14.4" x14ac:dyDescent="0.3"/>
  <cols>
    <col min="1" max="1" width="55.33203125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33" t="s">
        <v>27</v>
      </c>
      <c r="B1" s="32"/>
      <c r="C1" s="32"/>
      <c r="D1" s="32"/>
      <c r="E1" s="32"/>
      <c r="F1" s="32"/>
      <c r="G1" s="31"/>
    </row>
    <row r="2" spans="1:7" ht="15" customHeight="1" x14ac:dyDescent="0.3">
      <c r="A2" s="30" t="str">
        <f>'[2]Formato 1'!A2</f>
        <v>COORDINADORA DE FOMENTO AL COMERCIO EXTERIOR DEL ESTADO DE GUANAJUATO</v>
      </c>
      <c r="B2" s="29"/>
      <c r="C2" s="29"/>
      <c r="D2" s="29"/>
      <c r="E2" s="29"/>
      <c r="F2" s="29"/>
      <c r="G2" s="28"/>
    </row>
    <row r="3" spans="1:7" ht="15" customHeight="1" x14ac:dyDescent="0.3">
      <c r="A3" s="24" t="s">
        <v>26</v>
      </c>
      <c r="B3" s="23"/>
      <c r="C3" s="23"/>
      <c r="D3" s="23"/>
      <c r="E3" s="23"/>
      <c r="F3" s="23"/>
      <c r="G3" s="22"/>
    </row>
    <row r="4" spans="1:7" ht="15" customHeight="1" x14ac:dyDescent="0.3">
      <c r="A4" s="27" t="s">
        <v>25</v>
      </c>
      <c r="B4" s="26"/>
      <c r="C4" s="26"/>
      <c r="D4" s="26"/>
      <c r="E4" s="26"/>
      <c r="F4" s="26"/>
      <c r="G4" s="25"/>
    </row>
    <row r="5" spans="1:7" ht="15" customHeight="1" x14ac:dyDescent="0.3">
      <c r="A5" s="24" t="str">
        <f>'[1]Formato 3'!A4</f>
        <v>Del 1 de enero al 30 de junio de 2026</v>
      </c>
      <c r="B5" s="23"/>
      <c r="C5" s="23"/>
      <c r="D5" s="23"/>
      <c r="E5" s="23"/>
      <c r="F5" s="23"/>
      <c r="G5" s="22"/>
    </row>
    <row r="6" spans="1:7" x14ac:dyDescent="0.3">
      <c r="A6" s="21" t="s">
        <v>24</v>
      </c>
      <c r="B6" s="20"/>
      <c r="C6" s="20"/>
      <c r="D6" s="20"/>
      <c r="E6" s="20"/>
      <c r="F6" s="20"/>
      <c r="G6" s="19"/>
    </row>
    <row r="7" spans="1:7" ht="15" customHeight="1" x14ac:dyDescent="0.3">
      <c r="A7" s="18" t="s">
        <v>23</v>
      </c>
      <c r="B7" s="17" t="s">
        <v>22</v>
      </c>
      <c r="C7" s="17"/>
      <c r="D7" s="17"/>
      <c r="E7" s="17"/>
      <c r="F7" s="17"/>
      <c r="G7" s="16" t="s">
        <v>21</v>
      </c>
    </row>
    <row r="8" spans="1:7" ht="28.8" x14ac:dyDescent="0.3">
      <c r="A8" s="15"/>
      <c r="B8" s="13" t="s">
        <v>20</v>
      </c>
      <c r="C8" s="14" t="s">
        <v>19</v>
      </c>
      <c r="D8" s="13" t="s">
        <v>18</v>
      </c>
      <c r="E8" s="13" t="s">
        <v>17</v>
      </c>
      <c r="F8" s="13" t="s">
        <v>16</v>
      </c>
      <c r="G8" s="12"/>
    </row>
    <row r="9" spans="1:7" ht="15.75" customHeight="1" x14ac:dyDescent="0.3">
      <c r="A9" s="11" t="s">
        <v>15</v>
      </c>
      <c r="B9" s="10">
        <f>SUM(B10:B17)</f>
        <v>70618932.329999998</v>
      </c>
      <c r="C9" s="10">
        <f>SUM(C10:C17)</f>
        <v>16321463.41</v>
      </c>
      <c r="D9" s="10">
        <f>SUM(D10:D17)</f>
        <v>86940395.74000001</v>
      </c>
      <c r="E9" s="10">
        <f>SUM(E10:E17)</f>
        <v>29420182.73</v>
      </c>
      <c r="F9" s="10">
        <f>SUM(F10:F17)</f>
        <v>29420182.73</v>
      </c>
      <c r="G9" s="10">
        <f>SUM(G10:G17)</f>
        <v>57520213.010000005</v>
      </c>
    </row>
    <row r="10" spans="1:7" x14ac:dyDescent="0.3">
      <c r="A10" s="7" t="s">
        <v>14</v>
      </c>
      <c r="B10" s="9">
        <v>28400067.190000001</v>
      </c>
      <c r="C10" s="9">
        <v>9486710.7200000007</v>
      </c>
      <c r="D10" s="8">
        <f>+B10+C10</f>
        <v>37886777.910000004</v>
      </c>
      <c r="E10" s="9">
        <v>14492182.109999999</v>
      </c>
      <c r="F10" s="9">
        <v>14492182.109999999</v>
      </c>
      <c r="G10" s="8">
        <f>D10-E10</f>
        <v>23394595.800000004</v>
      </c>
    </row>
    <row r="11" spans="1:7" x14ac:dyDescent="0.3">
      <c r="A11" s="7" t="s">
        <v>13</v>
      </c>
      <c r="B11" s="9">
        <v>41159349.579999998</v>
      </c>
      <c r="C11" s="9">
        <v>6831033.0300000003</v>
      </c>
      <c r="D11" s="8">
        <f>+B11+C11</f>
        <v>47990382.609999999</v>
      </c>
      <c r="E11" s="9">
        <v>14469938.460000001</v>
      </c>
      <c r="F11" s="9">
        <v>14469938.460000001</v>
      </c>
      <c r="G11" s="8">
        <f>D11-E11</f>
        <v>33520444.149999999</v>
      </c>
    </row>
    <row r="12" spans="1:7" x14ac:dyDescent="0.3">
      <c r="A12" s="7" t="s">
        <v>12</v>
      </c>
      <c r="B12" s="9">
        <v>1059515.56</v>
      </c>
      <c r="C12" s="9">
        <v>3719.66</v>
      </c>
      <c r="D12" s="8">
        <f>+B12+C12</f>
        <v>1063235.22</v>
      </c>
      <c r="E12" s="9">
        <v>458062.16</v>
      </c>
      <c r="F12" s="9">
        <v>458062.16</v>
      </c>
      <c r="G12" s="8">
        <f>D12-E12</f>
        <v>605173.06000000006</v>
      </c>
    </row>
    <row r="13" spans="1:7" x14ac:dyDescent="0.3">
      <c r="A13" s="7" t="s">
        <v>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</row>
    <row r="14" spans="1:7" x14ac:dyDescent="0.3">
      <c r="A14" s="7" t="s">
        <v>6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 x14ac:dyDescent="0.3">
      <c r="A15" s="7" t="s">
        <v>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 x14ac:dyDescent="0.3">
      <c r="A16" s="7" t="s">
        <v>4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x14ac:dyDescent="0.3">
      <c r="A17" s="7" t="s">
        <v>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 x14ac:dyDescent="0.3">
      <c r="A18" s="5" t="s">
        <v>2</v>
      </c>
      <c r="B18" s="4"/>
      <c r="C18" s="4"/>
      <c r="D18" s="4"/>
      <c r="E18" s="4"/>
      <c r="F18" s="4"/>
      <c r="G18" s="4"/>
    </row>
    <row r="19" spans="1:7" x14ac:dyDescent="0.3">
      <c r="A19" s="3" t="s">
        <v>11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x14ac:dyDescent="0.3">
      <c r="A20" s="7" t="s">
        <v>10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x14ac:dyDescent="0.3">
      <c r="A21" s="7" t="s">
        <v>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3">
      <c r="A22" s="7" t="s">
        <v>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 spans="1:7" x14ac:dyDescent="0.3">
      <c r="A23" s="7" t="s">
        <v>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</row>
    <row r="24" spans="1:7" x14ac:dyDescent="0.3">
      <c r="A24" s="7" t="s">
        <v>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</row>
    <row r="25" spans="1:7" x14ac:dyDescent="0.3">
      <c r="A25" s="7" t="s">
        <v>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 x14ac:dyDescent="0.3">
      <c r="A26" s="7" t="s">
        <v>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</row>
    <row r="27" spans="1:7" x14ac:dyDescent="0.3">
      <c r="A27" s="7" t="s">
        <v>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</row>
    <row r="28" spans="1:7" x14ac:dyDescent="0.3">
      <c r="A28" s="5" t="s">
        <v>2</v>
      </c>
      <c r="B28" s="4"/>
      <c r="C28" s="4"/>
      <c r="D28" s="4"/>
      <c r="E28" s="4"/>
      <c r="F28" s="4"/>
      <c r="G28" s="4"/>
    </row>
    <row r="29" spans="1:7" x14ac:dyDescent="0.3">
      <c r="A29" s="3" t="s">
        <v>1</v>
      </c>
      <c r="B29" s="2">
        <f>+B9+B19</f>
        <v>70618932.329999998</v>
      </c>
      <c r="C29" s="2">
        <f>+C9+C19</f>
        <v>16321463.41</v>
      </c>
      <c r="D29" s="2">
        <f>+D9+D19</f>
        <v>86940395.74000001</v>
      </c>
      <c r="E29" s="2">
        <f>+E9+E19</f>
        <v>29420182.73</v>
      </c>
      <c r="F29" s="2">
        <f>+F9+F19</f>
        <v>29420182.73</v>
      </c>
      <c r="G29" s="2">
        <f>+G9+G19</f>
        <v>57520213.010000005</v>
      </c>
    </row>
    <row r="30" spans="1:7" x14ac:dyDescent="0.3">
      <c r="A30" s="1"/>
      <c r="B30" s="1"/>
      <c r="C30" s="1"/>
      <c r="D30" s="1"/>
      <c r="E30" s="1"/>
      <c r="F30" s="1"/>
      <c r="G30" s="1"/>
    </row>
    <row r="32" spans="1:7" x14ac:dyDescent="0.3">
      <c r="A32" t="s">
        <v>0</v>
      </c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7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ALVAREZ</dc:creator>
  <cp:lastModifiedBy>DIEGO ALVAREZ</cp:lastModifiedBy>
  <cp:lastPrinted>2026-07-20T16:10:40Z</cp:lastPrinted>
  <dcterms:created xsi:type="dcterms:W3CDTF">2026-07-20T16:09:47Z</dcterms:created>
  <dcterms:modified xsi:type="dcterms:W3CDTF">2026-07-20T16:10:44Z</dcterms:modified>
</cp:coreProperties>
</file>