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G26" i="1"/>
  <c r="D26" i="1"/>
  <c r="D25" i="1"/>
  <c r="G25" i="1" s="1"/>
  <c r="D24" i="1"/>
  <c r="G24" i="1" s="1"/>
  <c r="D23" i="1"/>
  <c r="G23" i="1" s="1"/>
  <c r="G22" i="1"/>
  <c r="D22" i="1"/>
  <c r="D21" i="1"/>
  <c r="G21" i="1" s="1"/>
  <c r="D20" i="1"/>
  <c r="D19" i="1" s="1"/>
  <c r="F19" i="1"/>
  <c r="E19" i="1"/>
  <c r="C19" i="1"/>
  <c r="B19" i="1"/>
  <c r="B29" i="1" s="1"/>
  <c r="D29" i="1" s="1"/>
  <c r="G29" i="1" s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G11" i="1"/>
  <c r="D11" i="1"/>
  <c r="D10" i="1"/>
  <c r="D9" i="1" s="1"/>
  <c r="F9" i="1"/>
  <c r="F29" i="1" s="1"/>
  <c r="E9" i="1"/>
  <c r="E29" i="1" s="1"/>
  <c r="C9" i="1"/>
  <c r="C29" i="1" s="1"/>
  <c r="B9" i="1"/>
  <c r="G20" i="1" l="1"/>
  <c r="G19" i="1" s="1"/>
  <c r="G10" i="1"/>
  <c r="G9" i="1" s="1"/>
</calcChain>
</file>

<file path=xl/sharedStrings.xml><?xml version="1.0" encoding="utf-8"?>
<sst xmlns="http://schemas.openxmlformats.org/spreadsheetml/2006/main" count="36" uniqueCount="31">
  <si>
    <t>Formato 6 b) Estado Analítico del Ejercicio del Presupuesto de Egresos Detallado - LDF 
                        (Clasificación Administrativa)</t>
  </si>
  <si>
    <t xml:space="preserve"> COMISION ESTATAL DE CONCILIACIÓN Y ARBITRAJE MEDICO</t>
  </si>
  <si>
    <t>Estado Analítico del Ejercicio del Presupuesto de Egresos Detallado - LDF</t>
  </si>
  <si>
    <t>Clasificación Administrativa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</si>
  <si>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</si>
  <si>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</si>
  <si>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</si>
  <si>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</si>
  <si>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</si>
  <si>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</si>
  <si>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</si>
  <si>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</si>
  <si>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</si>
  <si>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</si>
  <si>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</si>
  <si>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211213022010000 DESPACHO DEL COMISIONADO CECAMED</t>
  </si>
  <si>
    <t>211213022020000 DIRECCIÓN ADMINISTRATIVA CECAMED</t>
  </si>
  <si>
    <t>211213022030000 SUBCOMISIÓN MÉDICA CECAMED</t>
  </si>
  <si>
    <t>211213022040000 SUBCOMISIÓN JURÍDICA CECAMED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</si>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</sst>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60" zoomScaleNormal="100" workbookViewId="0">
      <selection activeCell="X54" sqref="X54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SUM(B10:B18)</f>
        <v>12519102.23</v>
      </c>
      <c r="C9" s="22">
        <f t="shared" ref="C9:G9" si="0">SUM(C10:C18)</f>
        <v>921020.24</v>
      </c>
      <c r="D9" s="22">
        <f t="shared" si="0"/>
        <v>13440122.470000001</v>
      </c>
      <c r="E9" s="22">
        <f t="shared" si="0"/>
        <v>2897467.2199999997</v>
      </c>
      <c r="F9" s="22">
        <f t="shared" si="0"/>
        <v>2897467.2199999997</v>
      </c>
      <c r="G9" s="22">
        <f t="shared" si="0"/>
        <v>10542655.25</v>
      </c>
    </row>
    <row r="10" spans="1:7" x14ac:dyDescent="0.25">
      <c r="A10" s="23" t="s">
        <v>15</v>
      </c>
      <c r="B10" s="24">
        <v>3219982</v>
      </c>
      <c r="C10" s="24">
        <v>373617.82</v>
      </c>
      <c r="D10" s="25">
        <f>B10+C10</f>
        <v>3593599.82</v>
      </c>
      <c r="E10" s="24">
        <v>777364.39</v>
      </c>
      <c r="F10" s="24">
        <v>777364.39</v>
      </c>
      <c r="G10" s="25">
        <f>D10-E10</f>
        <v>2816235.4299999997</v>
      </c>
    </row>
    <row r="11" spans="1:7" x14ac:dyDescent="0.25">
      <c r="A11" s="23" t="s">
        <v>16</v>
      </c>
      <c r="B11" s="24">
        <v>2403213.7400000002</v>
      </c>
      <c r="C11" s="24">
        <v>393935.54</v>
      </c>
      <c r="D11" s="25">
        <f t="shared" ref="D11:D17" si="1">B11+C11</f>
        <v>2797149.2800000003</v>
      </c>
      <c r="E11" s="24">
        <v>710299.08</v>
      </c>
      <c r="F11" s="24">
        <v>710299.08</v>
      </c>
      <c r="G11" s="25">
        <f t="shared" ref="G11:G17" si="2">D11-E11</f>
        <v>2086850.2000000002</v>
      </c>
    </row>
    <row r="12" spans="1:7" x14ac:dyDescent="0.25">
      <c r="A12" s="23" t="s">
        <v>17</v>
      </c>
      <c r="B12" s="24">
        <v>3552828.22</v>
      </c>
      <c r="C12" s="24">
        <v>37247.089999999997</v>
      </c>
      <c r="D12" s="25">
        <f t="shared" si="1"/>
        <v>3590075.31</v>
      </c>
      <c r="E12" s="24">
        <v>772347.28</v>
      </c>
      <c r="F12" s="24">
        <v>772347.28</v>
      </c>
      <c r="G12" s="25">
        <f t="shared" si="2"/>
        <v>2817728.0300000003</v>
      </c>
    </row>
    <row r="13" spans="1:7" x14ac:dyDescent="0.25">
      <c r="A13" s="23" t="s">
        <v>18</v>
      </c>
      <c r="B13" s="24">
        <v>3343078.27</v>
      </c>
      <c r="C13" s="24">
        <v>116219.79</v>
      </c>
      <c r="D13" s="25">
        <f t="shared" si="1"/>
        <v>3459298.06</v>
      </c>
      <c r="E13" s="24">
        <v>637456.47</v>
      </c>
      <c r="F13" s="24">
        <v>637456.47</v>
      </c>
      <c r="G13" s="25">
        <f t="shared" si="2"/>
        <v>2821841.59</v>
      </c>
    </row>
    <row r="14" spans="1:7" x14ac:dyDescent="0.25">
      <c r="A14" s="26" t="s">
        <v>19</v>
      </c>
      <c r="B14" s="25">
        <v>0</v>
      </c>
      <c r="C14" s="25">
        <v>0</v>
      </c>
      <c r="D14" s="25">
        <f t="shared" si="1"/>
        <v>0</v>
      </c>
      <c r="E14" s="25">
        <v>0</v>
      </c>
      <c r="F14" s="25">
        <v>0</v>
      </c>
      <c r="G14" s="25">
        <f t="shared" si="2"/>
        <v>0</v>
      </c>
    </row>
    <row r="15" spans="1:7" x14ac:dyDescent="0.25">
      <c r="A15" s="26" t="s">
        <v>20</v>
      </c>
      <c r="B15" s="25">
        <v>0</v>
      </c>
      <c r="C15" s="25">
        <v>0</v>
      </c>
      <c r="D15" s="25">
        <f t="shared" si="1"/>
        <v>0</v>
      </c>
      <c r="E15" s="25">
        <v>0</v>
      </c>
      <c r="F15" s="25">
        <v>0</v>
      </c>
      <c r="G15" s="25">
        <f t="shared" si="2"/>
        <v>0</v>
      </c>
    </row>
    <row r="16" spans="1:7" x14ac:dyDescent="0.25">
      <c r="A16" s="26" t="s">
        <v>21</v>
      </c>
      <c r="B16" s="25">
        <v>0</v>
      </c>
      <c r="C16" s="25">
        <v>0</v>
      </c>
      <c r="D16" s="25">
        <f t="shared" si="1"/>
        <v>0</v>
      </c>
      <c r="E16" s="25">
        <v>0</v>
      </c>
      <c r="F16" s="25">
        <v>0</v>
      </c>
      <c r="G16" s="25">
        <f t="shared" si="2"/>
        <v>0</v>
      </c>
    </row>
    <row r="17" spans="1:7" x14ac:dyDescent="0.25">
      <c r="A17" s="26" t="s">
        <v>22</v>
      </c>
      <c r="B17" s="25">
        <v>0</v>
      </c>
      <c r="C17" s="25">
        <v>0</v>
      </c>
      <c r="D17" s="25">
        <f t="shared" si="1"/>
        <v>0</v>
      </c>
      <c r="E17" s="25">
        <v>0</v>
      </c>
      <c r="F17" s="25">
        <v>0</v>
      </c>
      <c r="G17" s="25">
        <f t="shared" si="2"/>
        <v>0</v>
      </c>
    </row>
    <row r="18" spans="1:7" x14ac:dyDescent="0.25">
      <c r="A18" s="27" t="s">
        <v>23</v>
      </c>
      <c r="B18" s="28"/>
      <c r="C18" s="28"/>
      <c r="D18" s="28"/>
      <c r="E18" s="28"/>
      <c r="F18" s="28"/>
      <c r="G18" s="28"/>
    </row>
    <row r="19" spans="1:7" x14ac:dyDescent="0.25">
      <c r="A19" s="29" t="s">
        <v>24</v>
      </c>
      <c r="B19" s="30">
        <f>SUM(B20:B28)</f>
        <v>0</v>
      </c>
      <c r="C19" s="30">
        <f t="shared" ref="C19:G19" si="3">SUM(C20:C28)</f>
        <v>0</v>
      </c>
      <c r="D19" s="30">
        <f t="shared" si="3"/>
        <v>0</v>
      </c>
      <c r="E19" s="30">
        <f t="shared" si="3"/>
        <v>0</v>
      </c>
      <c r="F19" s="30">
        <f t="shared" si="3"/>
        <v>0</v>
      </c>
      <c r="G19" s="30">
        <f t="shared" si="3"/>
        <v>0</v>
      </c>
    </row>
    <row r="20" spans="1:7" x14ac:dyDescent="0.25">
      <c r="A20" s="26" t="s">
        <v>25</v>
      </c>
      <c r="B20" s="25">
        <v>0</v>
      </c>
      <c r="C20" s="25">
        <v>0</v>
      </c>
      <c r="D20" s="25">
        <f t="shared" ref="D20:D28" si="4">B20+C20</f>
        <v>0</v>
      </c>
      <c r="E20" s="25">
        <v>0</v>
      </c>
      <c r="F20" s="25">
        <v>0</v>
      </c>
      <c r="G20" s="25">
        <f t="shared" ref="G20:G28" si="5">D20-E20</f>
        <v>0</v>
      </c>
    </row>
    <row r="21" spans="1:7" x14ac:dyDescent="0.25">
      <c r="A21" s="26" t="s">
        <v>26</v>
      </c>
      <c r="B21" s="25">
        <v>0</v>
      </c>
      <c r="C21" s="25">
        <v>0</v>
      </c>
      <c r="D21" s="25">
        <f t="shared" si="4"/>
        <v>0</v>
      </c>
      <c r="E21" s="25">
        <v>0</v>
      </c>
      <c r="F21" s="25">
        <v>0</v>
      </c>
      <c r="G21" s="25">
        <f t="shared" si="5"/>
        <v>0</v>
      </c>
    </row>
    <row r="22" spans="1:7" x14ac:dyDescent="0.25">
      <c r="A22" s="26" t="s">
        <v>27</v>
      </c>
      <c r="B22" s="25">
        <v>0</v>
      </c>
      <c r="C22" s="25">
        <v>0</v>
      </c>
      <c r="D22" s="25">
        <f t="shared" si="4"/>
        <v>0</v>
      </c>
      <c r="E22" s="25">
        <v>0</v>
      </c>
      <c r="F22" s="25">
        <v>0</v>
      </c>
      <c r="G22" s="25">
        <f t="shared" si="5"/>
        <v>0</v>
      </c>
    </row>
    <row r="23" spans="1:7" x14ac:dyDescent="0.25">
      <c r="A23" s="26" t="s">
        <v>28</v>
      </c>
      <c r="B23" s="25">
        <v>0</v>
      </c>
      <c r="C23" s="25">
        <v>0</v>
      </c>
      <c r="D23" s="25">
        <f t="shared" si="4"/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6" t="s">
        <v>19</v>
      </c>
      <c r="B24" s="25">
        <v>0</v>
      </c>
      <c r="C24" s="25">
        <v>0</v>
      </c>
      <c r="D24" s="25">
        <f t="shared" si="4"/>
        <v>0</v>
      </c>
      <c r="E24" s="25">
        <v>0</v>
      </c>
      <c r="F24" s="25">
        <v>0</v>
      </c>
      <c r="G24" s="25">
        <f t="shared" si="5"/>
        <v>0</v>
      </c>
    </row>
    <row r="25" spans="1:7" x14ac:dyDescent="0.25">
      <c r="A25" s="26" t="s">
        <v>20</v>
      </c>
      <c r="B25" s="25">
        <v>0</v>
      </c>
      <c r="C25" s="25">
        <v>0</v>
      </c>
      <c r="D25" s="25">
        <f t="shared" si="4"/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21</v>
      </c>
      <c r="B26" s="25">
        <v>0</v>
      </c>
      <c r="C26" s="25">
        <v>0</v>
      </c>
      <c r="D26" s="25">
        <f t="shared" si="4"/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6" t="s">
        <v>22</v>
      </c>
      <c r="B27" s="25">
        <v>0</v>
      </c>
      <c r="C27" s="25">
        <v>0</v>
      </c>
      <c r="D27" s="25">
        <f t="shared" si="4"/>
        <v>0</v>
      </c>
      <c r="E27" s="25">
        <v>0</v>
      </c>
      <c r="F27" s="25">
        <v>0</v>
      </c>
      <c r="G27" s="25">
        <f t="shared" si="5"/>
        <v>0</v>
      </c>
    </row>
    <row r="28" spans="1:7" x14ac:dyDescent="0.25">
      <c r="A28" s="27" t="s">
        <v>23</v>
      </c>
      <c r="B28" s="28"/>
      <c r="C28" s="28"/>
      <c r="D28" s="25">
        <f t="shared" si="4"/>
        <v>0</v>
      </c>
      <c r="E28" s="25"/>
      <c r="F28" s="25"/>
      <c r="G28" s="25">
        <f t="shared" si="5"/>
        <v>0</v>
      </c>
    </row>
    <row r="29" spans="1:7" x14ac:dyDescent="0.25">
      <c r="A29" s="29" t="s">
        <v>29</v>
      </c>
      <c r="B29" s="30">
        <f>B9+B19</f>
        <v>12519102.23</v>
      </c>
      <c r="C29" s="30">
        <f t="shared" ref="C29:F29" si="6">C9+C19</f>
        <v>921020.24</v>
      </c>
      <c r="D29" s="30">
        <f>B29+C29</f>
        <v>13440122.470000001</v>
      </c>
      <c r="E29" s="30">
        <f t="shared" si="6"/>
        <v>2897467.2199999997</v>
      </c>
      <c r="F29" s="30">
        <f t="shared" si="6"/>
        <v>2897467.2199999997</v>
      </c>
      <c r="G29" s="30">
        <f>D29-E29</f>
        <v>10542655.25</v>
      </c>
    </row>
    <row r="30" spans="1:7" x14ac:dyDescent="0.25">
      <c r="A30" s="31"/>
      <c r="B30" s="32"/>
      <c r="C30" s="32"/>
      <c r="D30" s="32"/>
      <c r="E30" s="32"/>
      <c r="F30" s="32"/>
      <c r="G30" s="32"/>
    </row>
    <row r="31" spans="1:7" x14ac:dyDescent="0.25">
      <c r="A31" s="33" t="s">
        <v>30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2025-04-30T15:35:26Z</cp:lastPrinted>
  <dcterms:created xsi:type="dcterms:W3CDTF">2025-04-30T15:29:01Z</dcterms:created>
  <dcterms:modified xsi:type="dcterms:W3CDTF">2025-04-30T15:35:34Z</dcterms:modified>
</cp:coreProperties>
</file>