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EGRESOS\"/>
    </mc:Choice>
  </mc:AlternateContent>
  <bookViews>
    <workbookView xWindow="0" yWindow="0" windowWidth="28800" windowHeight="11610"/>
  </bookViews>
  <sheets>
    <sheet name="Clasificación Administrati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47" i="1"/>
  <c r="C47" i="1"/>
  <c r="B47" i="1"/>
  <c r="D45" i="1"/>
  <c r="G45" i="1" s="1"/>
  <c r="D43" i="1"/>
  <c r="G43" i="1" s="1"/>
  <c r="G41" i="1"/>
  <c r="D41" i="1"/>
  <c r="D39" i="1"/>
  <c r="G39" i="1" s="1"/>
  <c r="D37" i="1"/>
  <c r="G37" i="1" s="1"/>
  <c r="D35" i="1"/>
  <c r="G35" i="1" s="1"/>
  <c r="G33" i="1"/>
  <c r="D33" i="1"/>
  <c r="D47" i="1" s="1"/>
  <c r="F26" i="1"/>
  <c r="E26" i="1"/>
  <c r="C26" i="1"/>
  <c r="B26" i="1"/>
  <c r="G24" i="1"/>
  <c r="D24" i="1"/>
  <c r="D23" i="1"/>
  <c r="G23" i="1" s="1"/>
  <c r="D22" i="1"/>
  <c r="G22" i="1" s="1"/>
  <c r="D21" i="1"/>
  <c r="G21" i="1" s="1"/>
  <c r="G26" i="1" s="1"/>
  <c r="F13" i="1"/>
  <c r="E13" i="1"/>
  <c r="C13" i="1"/>
  <c r="B13" i="1"/>
  <c r="D11" i="1"/>
  <c r="G11" i="1" s="1"/>
  <c r="G10" i="1"/>
  <c r="D10" i="1"/>
  <c r="D9" i="1"/>
  <c r="G9" i="1" s="1"/>
  <c r="D8" i="1"/>
  <c r="G8" i="1" s="1"/>
  <c r="D7" i="1"/>
  <c r="G7" i="1" s="1"/>
  <c r="G6" i="1"/>
  <c r="D6" i="1"/>
  <c r="D5" i="1"/>
  <c r="G5" i="1" s="1"/>
  <c r="G47" i="1" l="1"/>
  <c r="G13" i="1"/>
  <c r="D26" i="1"/>
  <c r="D13" i="1"/>
</calcChain>
</file>

<file path=xl/sharedStrings.xml><?xml version="1.0" encoding="utf-8"?>
<sst xmlns="http://schemas.openxmlformats.org/spreadsheetml/2006/main" count="55" uniqueCount="37">
  <si>
    <t>COMISION ESTATAL DE CONCILIACIÓN Y ARBITRAJE MEDICO
Estado Analítico del Ejercicio del Presupuesto de Egresos
Clasificación Administrativa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</si>
  <si>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</si>
  <si>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</si>
  <si>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</si>
  <si>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</si>
  <si>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</si>
  <si>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</si>
  <si>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</si>
  <si>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</si>
  <si>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</si>
  <si>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</si>
  <si>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</si>
  <si>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</si>
  <si>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</si>
  <si>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</si>
  <si>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</si>
  <si>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</si>
  <si>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</si>
  <si>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COMISION ESTATAL DE CONCILIACIÓN Y ARBITRAJE MEDICO
Estado Analítico del Ejercicio del Presupuesto de Egresos
Clasificación Administrativa (Poderes)
Del 1 de Enero al 31 de Marzo de 2025
(Cifras en Pesos)</t>
  </si>
  <si>
    <t>Poder Ejecutivo</t>
  </si>
  <si>
    <t>Poder Legislativo</t>
  </si>
  <si>
    <t>Poder Judicial</t>
  </si>
  <si>
    <t>Órganos Autónomos</t>
  </si>
  <si>
    <t>SCOMISION ESTATAL DE CONCILIACIÓN Y ARBITRAJE MEDICO
Estado Analítico del Ejercicio del Presupuesto de Egresos
Clasificación Administrativa (Sector Paraestatal)
Del 1 de Enero al 31 de Marzo de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</si>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</sst>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left" indent="1"/>
      <protection locked="0"/>
    </xf>
    <xf numFmtId="4" fontId="4" fillId="0" borderId="12" xfId="0" applyNumberFormat="1" applyFont="1" applyBorder="1" applyProtection="1">
      <protection locked="0"/>
    </xf>
    <xf numFmtId="4" fontId="3" fillId="0" borderId="9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10" xfId="0" applyNumberFormat="1" applyBorder="1" applyProtection="1"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L17" sqref="L17"/>
    </sheetView>
  </sheetViews>
  <sheetFormatPr baseColWidth="10" defaultColWidth="10.28515625" defaultRowHeight="15" x14ac:dyDescent="0.25"/>
  <cols>
    <col min="1" max="1" width="52.140625" style="4" customWidth="1"/>
    <col min="2" max="7" width="15.7109375" style="4" customWidth="1"/>
    <col min="8" max="16384" width="10.28515625" style="4"/>
  </cols>
  <sheetData>
    <row r="1" spans="1:7" ht="54.9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3219982</v>
      </c>
      <c r="C5" s="16">
        <v>373617.82</v>
      </c>
      <c r="D5" s="16">
        <f>B5+C5</f>
        <v>3593599.82</v>
      </c>
      <c r="E5" s="16">
        <v>777364.39</v>
      </c>
      <c r="F5" s="16">
        <v>777364.39</v>
      </c>
      <c r="G5" s="16">
        <f>D5-E5</f>
        <v>2816235.4299999997</v>
      </c>
    </row>
    <row r="6" spans="1:7" x14ac:dyDescent="0.25">
      <c r="A6" s="15" t="s">
        <v>10</v>
      </c>
      <c r="B6" s="16">
        <v>2403213.7400000002</v>
      </c>
      <c r="C6" s="16">
        <v>393935.54</v>
      </c>
      <c r="D6" s="16">
        <f t="shared" ref="D6:D11" si="0">B6+C6</f>
        <v>2797149.2800000003</v>
      </c>
      <c r="E6" s="16">
        <v>710299.08</v>
      </c>
      <c r="F6" s="16">
        <v>710299.08</v>
      </c>
      <c r="G6" s="16">
        <f t="shared" ref="G6:G11" si="1">D6-E6</f>
        <v>2086850.2000000002</v>
      </c>
    </row>
    <row r="7" spans="1:7" x14ac:dyDescent="0.25">
      <c r="A7" s="15" t="s">
        <v>11</v>
      </c>
      <c r="B7" s="16">
        <v>3552828.22</v>
      </c>
      <c r="C7" s="16">
        <v>37247.089999999997</v>
      </c>
      <c r="D7" s="16">
        <f t="shared" si="0"/>
        <v>3590075.31</v>
      </c>
      <c r="E7" s="16">
        <v>772347.28</v>
      </c>
      <c r="F7" s="16">
        <v>772347.28</v>
      </c>
      <c r="G7" s="16">
        <f t="shared" si="1"/>
        <v>2817728.0300000003</v>
      </c>
    </row>
    <row r="8" spans="1:7" x14ac:dyDescent="0.25">
      <c r="A8" s="15" t="s">
        <v>12</v>
      </c>
      <c r="B8" s="16">
        <v>3343078.27</v>
      </c>
      <c r="C8" s="16">
        <v>116219.79</v>
      </c>
      <c r="D8" s="16">
        <f t="shared" si="0"/>
        <v>3459298.06</v>
      </c>
      <c r="E8" s="16">
        <v>637456.47</v>
      </c>
      <c r="F8" s="16">
        <v>637456.47</v>
      </c>
      <c r="G8" s="16">
        <f t="shared" si="1"/>
        <v>2821841.59</v>
      </c>
    </row>
    <row r="9" spans="1:7" x14ac:dyDescent="0.25">
      <c r="A9" s="15" t="s">
        <v>13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5">
      <c r="A10" s="15" t="s">
        <v>14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5">
      <c r="A12" s="15" t="s">
        <v>16</v>
      </c>
      <c r="B12" s="16"/>
      <c r="C12" s="16"/>
      <c r="D12" s="16"/>
      <c r="E12" s="16"/>
      <c r="F12" s="16"/>
      <c r="G12" s="16"/>
    </row>
    <row r="13" spans="1:7" x14ac:dyDescent="0.25">
      <c r="A13" s="15"/>
      <c r="B13" s="17">
        <f t="shared" ref="B13:G13" si="2">SUM(B5:B12)</f>
        <v>12519102.23</v>
      </c>
      <c r="C13" s="17">
        <f t="shared" si="2"/>
        <v>921020.24</v>
      </c>
      <c r="D13" s="17">
        <f t="shared" si="2"/>
        <v>13440122.470000001</v>
      </c>
      <c r="E13" s="17">
        <f t="shared" si="2"/>
        <v>2897467.2199999997</v>
      </c>
      <c r="F13" s="17">
        <f t="shared" si="2"/>
        <v>2897467.2199999997</v>
      </c>
      <c r="G13" s="17">
        <f t="shared" si="2"/>
        <v>10542655.25</v>
      </c>
    </row>
    <row r="14" spans="1:7" x14ac:dyDescent="0.25">
      <c r="A14" s="18" t="s">
        <v>17</v>
      </c>
      <c r="B14" s="17"/>
      <c r="C14" s="17"/>
      <c r="D14" s="17"/>
      <c r="E14" s="17"/>
      <c r="F14" s="17"/>
      <c r="G14" s="17"/>
    </row>
    <row r="17" spans="1:7" ht="54.95" customHeight="1" x14ac:dyDescent="0.25">
      <c r="A17" s="1" t="s">
        <v>18</v>
      </c>
      <c r="B17" s="2"/>
      <c r="C17" s="2"/>
      <c r="D17" s="2"/>
      <c r="E17" s="2"/>
      <c r="F17" s="2"/>
      <c r="G17" s="3"/>
    </row>
    <row r="18" spans="1:7" x14ac:dyDescent="0.25">
      <c r="A18" s="5"/>
      <c r="B18" s="6" t="s">
        <v>1</v>
      </c>
      <c r="C18" s="7"/>
      <c r="D18" s="7"/>
      <c r="E18" s="7"/>
      <c r="F18" s="8"/>
      <c r="G18" s="9" t="s">
        <v>2</v>
      </c>
    </row>
    <row r="19" spans="1:7" ht="22.5" x14ac:dyDescent="0.25">
      <c r="A19" s="10" t="s">
        <v>3</v>
      </c>
      <c r="B19" s="11" t="s">
        <v>4</v>
      </c>
      <c r="C19" s="11" t="s">
        <v>5</v>
      </c>
      <c r="D19" s="11" t="s">
        <v>6</v>
      </c>
      <c r="E19" s="11" t="s">
        <v>7</v>
      </c>
      <c r="F19" s="11" t="s">
        <v>8</v>
      </c>
      <c r="G19" s="12"/>
    </row>
    <row r="20" spans="1:7" x14ac:dyDescent="0.25">
      <c r="A20" s="19"/>
      <c r="B20" s="20"/>
      <c r="C20" s="20"/>
      <c r="D20" s="20"/>
      <c r="E20" s="20"/>
      <c r="F20" s="20"/>
      <c r="G20" s="20"/>
    </row>
    <row r="21" spans="1:7" x14ac:dyDescent="0.25">
      <c r="A21" s="15" t="s">
        <v>19</v>
      </c>
      <c r="B21" s="16">
        <v>0</v>
      </c>
      <c r="C21" s="16">
        <v>0</v>
      </c>
      <c r="D21" s="16">
        <f>B21+C21</f>
        <v>0</v>
      </c>
      <c r="E21" s="16">
        <v>0</v>
      </c>
      <c r="F21" s="16">
        <v>0</v>
      </c>
      <c r="G21" s="16">
        <f>D21-E21</f>
        <v>0</v>
      </c>
    </row>
    <row r="22" spans="1:7" x14ac:dyDescent="0.25">
      <c r="A22" s="15" t="s">
        <v>20</v>
      </c>
      <c r="B22" s="16">
        <v>0</v>
      </c>
      <c r="C22" s="16">
        <v>0</v>
      </c>
      <c r="D22" s="16">
        <f t="shared" ref="D22:D24" si="3">B22+C22</f>
        <v>0</v>
      </c>
      <c r="E22" s="16">
        <v>0</v>
      </c>
      <c r="F22" s="16">
        <v>0</v>
      </c>
      <c r="G22" s="16">
        <f t="shared" ref="G22:G24" si="4">D22-E22</f>
        <v>0</v>
      </c>
    </row>
    <row r="23" spans="1:7" x14ac:dyDescent="0.25">
      <c r="A23" s="15" t="s">
        <v>21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5">
      <c r="A24" s="15" t="s">
        <v>22</v>
      </c>
      <c r="B24" s="16">
        <v>0</v>
      </c>
      <c r="C24" s="16">
        <v>0</v>
      </c>
      <c r="D24" s="16">
        <f t="shared" si="3"/>
        <v>0</v>
      </c>
      <c r="E24" s="16">
        <v>0</v>
      </c>
      <c r="F24" s="16">
        <v>0</v>
      </c>
      <c r="G24" s="16">
        <f t="shared" si="4"/>
        <v>0</v>
      </c>
    </row>
    <row r="25" spans="1:7" x14ac:dyDescent="0.25">
      <c r="A25" s="21"/>
      <c r="B25" s="16"/>
      <c r="C25" s="16"/>
      <c r="D25" s="16"/>
      <c r="E25" s="16"/>
      <c r="F25" s="16"/>
      <c r="G25" s="16"/>
    </row>
    <row r="26" spans="1:7" x14ac:dyDescent="0.25">
      <c r="A26" s="18" t="s">
        <v>17</v>
      </c>
      <c r="B26" s="17">
        <f t="shared" ref="B26:G26" si="5">SUM(B21:B24)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</row>
    <row r="29" spans="1:7" ht="54.95" customHeight="1" x14ac:dyDescent="0.25">
      <c r="A29" s="1" t="s">
        <v>23</v>
      </c>
      <c r="B29" s="2"/>
      <c r="C29" s="2"/>
      <c r="D29" s="2"/>
      <c r="E29" s="2"/>
      <c r="F29" s="2"/>
      <c r="G29" s="3"/>
    </row>
    <row r="30" spans="1:7" x14ac:dyDescent="0.25">
      <c r="A30" s="5"/>
      <c r="B30" s="6" t="s">
        <v>1</v>
      </c>
      <c r="C30" s="7"/>
      <c r="D30" s="7"/>
      <c r="E30" s="7"/>
      <c r="F30" s="8"/>
      <c r="G30" s="9" t="s">
        <v>2</v>
      </c>
    </row>
    <row r="31" spans="1:7" ht="22.5" x14ac:dyDescent="0.25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1" t="s">
        <v>8</v>
      </c>
      <c r="G31" s="12"/>
    </row>
    <row r="32" spans="1:7" x14ac:dyDescent="0.25">
      <c r="A32" s="19"/>
      <c r="B32" s="20"/>
      <c r="C32" s="20"/>
      <c r="D32" s="20"/>
      <c r="E32" s="20"/>
      <c r="F32" s="20"/>
      <c r="G32" s="20"/>
    </row>
    <row r="33" spans="1:7" ht="30" x14ac:dyDescent="0.25">
      <c r="A33" s="22" t="s">
        <v>24</v>
      </c>
      <c r="B33" s="16">
        <v>12519102.23</v>
      </c>
      <c r="C33" s="16">
        <v>921020.24</v>
      </c>
      <c r="D33" s="16">
        <f t="shared" ref="D33:D45" si="6">B33+C33</f>
        <v>13440122.470000001</v>
      </c>
      <c r="E33" s="16">
        <v>2897467.22</v>
      </c>
      <c r="F33" s="16">
        <v>2897467.22</v>
      </c>
      <c r="G33" s="16">
        <f t="shared" ref="G33:G45" si="7">D33-E33</f>
        <v>10542655.25</v>
      </c>
    </row>
    <row r="34" spans="1:7" x14ac:dyDescent="0.25">
      <c r="A34" s="22"/>
      <c r="B34" s="16"/>
      <c r="C34" s="16"/>
      <c r="D34" s="16"/>
      <c r="E34" s="16"/>
      <c r="F34" s="16"/>
      <c r="G34" s="16"/>
    </row>
    <row r="35" spans="1:7" x14ac:dyDescent="0.25">
      <c r="A35" s="22" t="s">
        <v>25</v>
      </c>
      <c r="B35" s="16">
        <v>0</v>
      </c>
      <c r="C35" s="16">
        <v>0</v>
      </c>
      <c r="D35" s="16">
        <f t="shared" si="6"/>
        <v>0</v>
      </c>
      <c r="E35" s="16">
        <v>0</v>
      </c>
      <c r="F35" s="16">
        <v>0</v>
      </c>
      <c r="G35" s="16">
        <f t="shared" si="7"/>
        <v>0</v>
      </c>
    </row>
    <row r="36" spans="1:7" x14ac:dyDescent="0.25">
      <c r="A36" s="22"/>
      <c r="B36" s="16"/>
      <c r="C36" s="16"/>
      <c r="D36" s="16"/>
      <c r="E36" s="16"/>
      <c r="F36" s="16"/>
      <c r="G36" s="16"/>
    </row>
    <row r="37" spans="1:7" ht="30" x14ac:dyDescent="0.25">
      <c r="A37" s="22" t="s">
        <v>26</v>
      </c>
      <c r="B37" s="16">
        <v>0</v>
      </c>
      <c r="C37" s="16">
        <v>0</v>
      </c>
      <c r="D37" s="16">
        <f t="shared" si="6"/>
        <v>0</v>
      </c>
      <c r="E37" s="16">
        <v>0</v>
      </c>
      <c r="F37" s="16">
        <v>0</v>
      </c>
      <c r="G37" s="16">
        <f t="shared" si="7"/>
        <v>0</v>
      </c>
    </row>
    <row r="38" spans="1:7" x14ac:dyDescent="0.25">
      <c r="A38" s="22"/>
      <c r="B38" s="16"/>
      <c r="C38" s="16"/>
      <c r="D38" s="16"/>
      <c r="E38" s="16"/>
      <c r="F38" s="16"/>
      <c r="G38" s="16"/>
    </row>
    <row r="39" spans="1:7" ht="30" x14ac:dyDescent="0.25">
      <c r="A39" s="22" t="s">
        <v>27</v>
      </c>
      <c r="B39" s="16">
        <v>0</v>
      </c>
      <c r="C39" s="16">
        <v>0</v>
      </c>
      <c r="D39" s="16">
        <f t="shared" si="6"/>
        <v>0</v>
      </c>
      <c r="E39" s="16">
        <v>0</v>
      </c>
      <c r="F39" s="16">
        <v>0</v>
      </c>
      <c r="G39" s="16">
        <f t="shared" si="7"/>
        <v>0</v>
      </c>
    </row>
    <row r="40" spans="1:7" x14ac:dyDescent="0.25">
      <c r="A40" s="22"/>
      <c r="B40" s="16"/>
      <c r="C40" s="16"/>
      <c r="D40" s="16"/>
      <c r="E40" s="16"/>
      <c r="F40" s="16"/>
      <c r="G40" s="16"/>
    </row>
    <row r="41" spans="1:7" ht="30" x14ac:dyDescent="0.25">
      <c r="A41" s="22" t="s">
        <v>28</v>
      </c>
      <c r="B41" s="16">
        <v>0</v>
      </c>
      <c r="C41" s="16">
        <v>0</v>
      </c>
      <c r="D41" s="16">
        <f t="shared" si="6"/>
        <v>0</v>
      </c>
      <c r="E41" s="16">
        <v>0</v>
      </c>
      <c r="F41" s="16">
        <v>0</v>
      </c>
      <c r="G41" s="16">
        <f t="shared" si="7"/>
        <v>0</v>
      </c>
    </row>
    <row r="42" spans="1:7" x14ac:dyDescent="0.25">
      <c r="A42" s="22"/>
      <c r="B42" s="16"/>
      <c r="C42" s="16"/>
      <c r="D42" s="16"/>
      <c r="E42" s="16"/>
      <c r="F42" s="16"/>
      <c r="G42" s="16"/>
    </row>
    <row r="43" spans="1:7" ht="23.25" x14ac:dyDescent="0.25">
      <c r="A43" s="23" t="s">
        <v>29</v>
      </c>
      <c r="B43" s="16">
        <v>0</v>
      </c>
      <c r="C43" s="16">
        <v>0</v>
      </c>
      <c r="D43" s="16">
        <f t="shared" si="6"/>
        <v>0</v>
      </c>
      <c r="E43" s="16">
        <v>0</v>
      </c>
      <c r="F43" s="16">
        <v>0</v>
      </c>
      <c r="G43" s="16">
        <f t="shared" si="7"/>
        <v>0</v>
      </c>
    </row>
    <row r="44" spans="1:7" x14ac:dyDescent="0.25">
      <c r="A44" s="22"/>
      <c r="B44" s="16"/>
      <c r="C44" s="16"/>
      <c r="D44" s="16"/>
      <c r="E44" s="16"/>
      <c r="F44" s="16"/>
      <c r="G44" s="16"/>
    </row>
    <row r="45" spans="1:7" ht="30" x14ac:dyDescent="0.25">
      <c r="A45" s="22" t="s">
        <v>30</v>
      </c>
      <c r="B45" s="16">
        <v>0</v>
      </c>
      <c r="C45" s="16">
        <v>0</v>
      </c>
      <c r="D45" s="16">
        <f t="shared" si="6"/>
        <v>0</v>
      </c>
      <c r="E45" s="16">
        <v>0</v>
      </c>
      <c r="F45" s="16">
        <v>0</v>
      </c>
      <c r="G45" s="16">
        <f t="shared" si="7"/>
        <v>0</v>
      </c>
    </row>
    <row r="46" spans="1:7" x14ac:dyDescent="0.25">
      <c r="A46" s="22"/>
      <c r="B46" s="16"/>
      <c r="C46" s="16"/>
      <c r="D46" s="16"/>
      <c r="E46" s="16"/>
      <c r="F46" s="16"/>
      <c r="G46" s="16"/>
    </row>
    <row r="47" spans="1:7" ht="30" x14ac:dyDescent="0.25">
      <c r="A47" s="22" t="s">
        <v>31</v>
      </c>
      <c r="B47" s="17">
        <f t="shared" ref="B47:G47" si="8">SUM(B33:B45)</f>
        <v>12519102.23</v>
      </c>
      <c r="C47" s="17">
        <f t="shared" si="8"/>
        <v>921020.24</v>
      </c>
      <c r="D47" s="17">
        <f t="shared" si="8"/>
        <v>13440122.470000001</v>
      </c>
      <c r="E47" s="17">
        <f t="shared" si="8"/>
        <v>2897467.22</v>
      </c>
      <c r="F47" s="17">
        <f t="shared" si="8"/>
        <v>2897467.22</v>
      </c>
      <c r="G47" s="17">
        <f t="shared" si="8"/>
        <v>10542655.25</v>
      </c>
    </row>
    <row r="48" spans="1:7" x14ac:dyDescent="0.25">
      <c r="A48" s="24"/>
      <c r="B48" s="25"/>
      <c r="C48" s="25"/>
      <c r="D48" s="25"/>
      <c r="E48" s="25"/>
      <c r="F48" s="25"/>
      <c r="G48" s="25"/>
    </row>
    <row r="49" spans="1:7" x14ac:dyDescent="0.25">
      <c r="A49" s="18" t="s">
        <v>17</v>
      </c>
      <c r="B49" s="17"/>
      <c r="C49" s="17"/>
      <c r="D49" s="17"/>
      <c r="E49" s="17"/>
      <c r="F49" s="17"/>
      <c r="G49" s="17"/>
    </row>
    <row r="51" spans="1:7" x14ac:dyDescent="0.25">
      <c r="A51" s="4" t="s">
        <v>32</v>
      </c>
    </row>
    <row r="57" spans="1:7" x14ac:dyDescent="0.25">
      <c r="A57" s="26" t="s">
        <v>33</v>
      </c>
      <c r="B57"/>
      <c r="C57"/>
      <c r="D57" s="27" t="s">
        <v>34</v>
      </c>
      <c r="E57" s="27"/>
    </row>
    <row r="58" spans="1:7" ht="22.5" x14ac:dyDescent="0.25">
      <c r="A58" s="28" t="s">
        <v>35</v>
      </c>
      <c r="B58"/>
      <c r="C58"/>
      <c r="D58" s="29" t="s">
        <v>36</v>
      </c>
      <c r="E58" s="29"/>
    </row>
  </sheetData>
  <mergeCells count="8">
    <mergeCell ref="D57:E57"/>
    <mergeCell ref="D58:E58"/>
    <mergeCell ref="A1:G1"/>
    <mergeCell ref="G2:G3"/>
    <mergeCell ref="A17:G17"/>
    <mergeCell ref="G18:G19"/>
    <mergeCell ref="A29:G29"/>
    <mergeCell ref="G30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2025-04-23T18:34:02Z</dcterms:created>
  <dcterms:modified xsi:type="dcterms:W3CDTF">2025-04-23T18:42:27Z</dcterms:modified>
</cp:coreProperties>
</file>