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Envio ASEG\"/>
    </mc:Choice>
  </mc:AlternateContent>
  <bookViews>
    <workbookView xWindow="0" yWindow="0" windowWidth="20490" windowHeight="73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<sst xmlns="http://schemas.openxmlformats.org/spreadsheetml/2006/main" count="62" uniqueCount="39">
  <si>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</si>
  <si>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</si>
  <si>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</si>
  <si>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</si>
  <si>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</si>
  <si>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</si>
  <si>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</si>
  <si>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</si>
  <si>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</si>
  <si>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</si>
  <si>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</si>
  <si>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</si>
  <si>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</si>
  <si>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</si>
  <si>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</si>
  <si>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</si>
  <si>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</si>
  <si>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</si>
  <si>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</si>
  <si>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</si>
  <si>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</si>
  <si>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</si>
  <si>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</si>
  <si>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</si>
  <si>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</si>
  <si>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</si>
  <si>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</si>
  <si>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</si>
  <si>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</si>
  <si>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</si>
  <si>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</si>
  <si>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</si>
  <si>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</si>
  <si>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</si>
  <si>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</si>
  <si>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</si>
  <si>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</si>
  <si>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</si>
  <si>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Nombre del ente público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</si>
</sst>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27" zoomScaleNormal="100" workbookViewId="0">
      <selection activeCell="G48" sqref="G4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0</v>
      </c>
      <c r="C9" s="34">
        <v>0</v>
      </c>
      <c r="D9" s="34">
        <f t="shared" si="0"/>
        <v>0</v>
      </c>
      <c r="E9" s="34">
        <v>0</v>
      </c>
      <c r="F9" s="34">
        <v>0</v>
      </c>
      <c r="G9" s="34">
        <f t="shared" si="1"/>
        <v>0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0</v>
      </c>
      <c r="C11" s="34">
        <v>0</v>
      </c>
      <c r="D11" s="34">
        <f t="shared" si="0"/>
        <v>0</v>
      </c>
      <c r="E11" s="34">
        <v>0</v>
      </c>
      <c r="F11" s="34">
        <v>0</v>
      </c>
      <c r="G11" s="34">
        <f t="shared" si="1"/>
        <v>0</v>
      </c>
    </row>
    <row r="12" spans="1:7" ht="22.5" x14ac:dyDescent="0.2">
      <c r="A12" s="28" t="s">
        <v>21</v>
      </c>
      <c r="B12" s="34">
        <v>13016591</v>
      </c>
      <c r="C12" s="34">
        <v>12949546.689999999</v>
      </c>
      <c r="D12" s="34">
        <f t="shared" si="0"/>
        <v>25966137.689999998</v>
      </c>
      <c r="E12" s="34">
        <v>25966137.690000001</v>
      </c>
      <c r="F12" s="34">
        <v>23042137.690000001</v>
      </c>
      <c r="G12" s="34">
        <f t="shared" si="1"/>
        <v>10025546.690000001</v>
      </c>
    </row>
    <row r="13" spans="1:7" ht="22.5" x14ac:dyDescent="0.2">
      <c r="A13" s="28" t="s">
        <v>22</v>
      </c>
      <c r="B13" s="34">
        <v>75474977.670000002</v>
      </c>
      <c r="C13" s="34">
        <v>14847051.82</v>
      </c>
      <c r="D13" s="34">
        <f t="shared" si="0"/>
        <v>90322029.49000001</v>
      </c>
      <c r="E13" s="34">
        <v>49927822.299999997</v>
      </c>
      <c r="F13" s="34">
        <v>49927822.299999997</v>
      </c>
      <c r="G13" s="34">
        <f t="shared" si="1"/>
        <v>-25547155.370000005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88491568.670000002</v>
      </c>
      <c r="C16" s="36">
        <f t="shared" ref="C16:G16" si="2">SUM(C5:C14)</f>
        <v>27796598.509999998</v>
      </c>
      <c r="D16" s="36">
        <f t="shared" si="2"/>
        <v>116288167.18000001</v>
      </c>
      <c r="E16" s="36">
        <f t="shared" si="2"/>
        <v>75893959.989999995</v>
      </c>
      <c r="F16" s="37">
        <f t="shared" si="2"/>
        <v>72969959.989999995</v>
      </c>
      <c r="G16" s="38">
        <f t="shared" si="2"/>
        <v>-15521608.680000003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6">SUM(B32:B35)</f>
        <v>75474977.670000002</v>
      </c>
      <c r="C31" s="41">
        <f t="shared" si="6"/>
        <v>14847051.82</v>
      </c>
      <c r="D31" s="41">
        <f t="shared" si="6"/>
        <v>90322029.49000001</v>
      </c>
      <c r="E31" s="41">
        <f t="shared" si="6"/>
        <v>49927822.299999997</v>
      </c>
      <c r="F31" s="41">
        <f t="shared" si="6"/>
        <v>49927822.299999997</v>
      </c>
      <c r="G31" s="41">
        <f t="shared" si="6"/>
        <v>-25547155.370000005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</row>
    <row r="34" spans="1:7" ht="22.5" x14ac:dyDescent="0.2">
      <c r="A34" s="31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7"/>
        <v>0</v>
      </c>
    </row>
    <row r="35" spans="1:7" ht="22.5" x14ac:dyDescent="0.2">
      <c r="A35" s="31" t="s">
        <v>22</v>
      </c>
      <c r="B35" s="40">
        <v>75474977.670000002</v>
      </c>
      <c r="C35" s="40">
        <v>14847051.82</v>
      </c>
      <c r="D35" s="40">
        <f>B35+C35</f>
        <v>90322029.49000001</v>
      </c>
      <c r="E35" s="40">
        <v>49927822.299999997</v>
      </c>
      <c r="F35" s="40">
        <v>49927822.299999997</v>
      </c>
      <c r="G35" s="40">
        <f t="shared" si="7"/>
        <v>-25547155.370000005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75474977.670000002</v>
      </c>
      <c r="C40" s="36">
        <f t="shared" ref="C40:G40" si="9">SUM(C37+C31+C21)</f>
        <v>14847051.82</v>
      </c>
      <c r="D40" s="36">
        <f t="shared" si="9"/>
        <v>90322029.49000001</v>
      </c>
      <c r="E40" s="36">
        <f t="shared" si="9"/>
        <v>49927822.299999997</v>
      </c>
      <c r="F40" s="36">
        <f t="shared" si="9"/>
        <v>49927822.299999997</v>
      </c>
      <c r="G40" s="38">
        <f t="shared" si="9"/>
        <v>-25547155.370000005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2012-12-11T20:48:19Z</dcterms:created>
  <dcterms:modified xsi:type="dcterms:W3CDTF">2024-07-26T14:47:28Z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