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_Imug\3er Trimestre_SFA_2024\Información Presupuestal\"/>
    </mc:Choice>
  </mc:AlternateContent>
  <xr:revisionPtr revIDLastSave="0" documentId="8_{F342BF6A-0588-4B9D-A03C-03EE2D78CB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27" i="1"/>
  <c r="B39" i="1" s="1"/>
  <c r="D35" i="1"/>
  <c r="C35" i="1"/>
  <c r="D27" i="1"/>
  <c r="C27" i="1"/>
  <c r="D39" i="1" l="1"/>
  <c r="C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<sst xmlns="http://schemas.openxmlformats.org/spreadsheetml/2006/main" count="45" uniqueCount="37">
  <si>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</si>
  <si>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</si>
  <si>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</si>
  <si>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</si>
  <si>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</si>
  <si>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</si>
  <si>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</si>
  <si>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</si>
  <si>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</si>
  <si>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</si>
  <si>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</si>
  <si>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</si>
  <si>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</si>
  <si>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</si>
  <si>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</si>
  <si>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</si>
  <si>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</si>
  <si>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</si>
  <si>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</si>
  <si>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</si>
  <si>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</si>
  <si>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</si>
  <si>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</si>
  <si>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</si>
  <si>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</si>
  <si>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</si>
  <si>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</si>
  <si>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</si>
  <si>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</si>
  <si>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</si>
  <si>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</si>
  <si>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</si>
  <si>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</si>
  <si>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</si>
  <si>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</si>
  <si>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“Bajo protesta de decir verdad declaramos que los Estados Financieros y sus notas, son razonablemente correctos y son responsabilidad del emisor”</t>
  </si>
  <si>
    <t>Instituto para las Mujeres Guanajuatenses
Flujo de Fondos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</si>
</sst>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1" xr:uid="{00000000-0005-0000-0000-000001000000}"/>
    <cellStyle name="Normal 2 2" xfId="3" xr:uid="{2093185D-7303-4157-B216-39CDE75B884E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showGridLines="0" tabSelected="1" zoomScaleNormal="100" workbookViewId="0">
      <selection activeCell="C10" sqref="C10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36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88491568.670000002</v>
      </c>
      <c r="C3" s="19">
        <f t="shared" ref="C3:D3" si="0">SUM(C4:C13)</f>
        <v>95819755.459999993</v>
      </c>
      <c r="D3" s="2">
        <f t="shared" si="0"/>
        <v>95819755.459999993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0</v>
      </c>
      <c r="C8" s="20">
        <v>0</v>
      </c>
      <c r="D8" s="3">
        <v>0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0</v>
      </c>
      <c r="C10" s="20">
        <v>144729.79</v>
      </c>
      <c r="D10" s="3">
        <v>144729.79</v>
      </c>
    </row>
    <row r="11" spans="1:4" x14ac:dyDescent="0.2">
      <c r="A11" s="14" t="s">
        <v>12</v>
      </c>
      <c r="B11" s="20">
        <v>13016591</v>
      </c>
      <c r="C11" s="20">
        <v>27803669.649999999</v>
      </c>
      <c r="D11" s="3">
        <v>27803669.649999999</v>
      </c>
    </row>
    <row r="12" spans="1:4" x14ac:dyDescent="0.2">
      <c r="A12" s="14" t="s">
        <v>13</v>
      </c>
      <c r="B12" s="20">
        <v>75474977.670000002</v>
      </c>
      <c r="C12" s="20">
        <v>67871356.019999996</v>
      </c>
      <c r="D12" s="3">
        <v>67871356.019999996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88491568.670000002</v>
      </c>
      <c r="C14" s="21">
        <f t="shared" ref="C14:D14" si="1">SUM(C15:C23)</f>
        <v>75294579.079999998</v>
      </c>
      <c r="D14" s="4">
        <f t="shared" si="1"/>
        <v>75294579.079999998</v>
      </c>
    </row>
    <row r="15" spans="1:4" x14ac:dyDescent="0.2">
      <c r="A15" s="14" t="s">
        <v>16</v>
      </c>
      <c r="B15" s="20">
        <v>43291377.079999998</v>
      </c>
      <c r="C15" s="20">
        <v>29518862.100000001</v>
      </c>
      <c r="D15" s="3">
        <v>29518862.100000001</v>
      </c>
    </row>
    <row r="16" spans="1:4" x14ac:dyDescent="0.2">
      <c r="A16" s="14" t="s">
        <v>17</v>
      </c>
      <c r="B16" s="20">
        <v>1932000</v>
      </c>
      <c r="C16" s="20">
        <v>2049313.54</v>
      </c>
      <c r="D16" s="3">
        <v>2049313.54</v>
      </c>
    </row>
    <row r="17" spans="1:4" x14ac:dyDescent="0.2">
      <c r="A17" s="14" t="s">
        <v>18</v>
      </c>
      <c r="B17" s="20">
        <v>10978484.25</v>
      </c>
      <c r="C17" s="20">
        <v>25797283.829999998</v>
      </c>
      <c r="D17" s="3">
        <v>25797283.829999998</v>
      </c>
    </row>
    <row r="18" spans="1:4" x14ac:dyDescent="0.2">
      <c r="A18" s="14" t="s">
        <v>13</v>
      </c>
      <c r="B18" s="20">
        <v>16183116.34</v>
      </c>
      <c r="C18" s="20">
        <v>14537941.07</v>
      </c>
      <c r="D18" s="3">
        <v>14537941.07</v>
      </c>
    </row>
    <row r="19" spans="1:4" x14ac:dyDescent="0.2">
      <c r="A19" s="14" t="s">
        <v>19</v>
      </c>
      <c r="B19" s="20">
        <v>1190000</v>
      </c>
      <c r="C19" s="20">
        <v>236741.28</v>
      </c>
      <c r="D19" s="3">
        <v>236741.28</v>
      </c>
    </row>
    <row r="20" spans="1:4" x14ac:dyDescent="0.2">
      <c r="A20" s="14" t="s">
        <v>20</v>
      </c>
      <c r="B20" s="20">
        <v>6500000</v>
      </c>
      <c r="C20" s="20">
        <v>3154437.26</v>
      </c>
      <c r="D20" s="3">
        <v>3154437.26</v>
      </c>
    </row>
    <row r="21" spans="1:4" x14ac:dyDescent="0.2">
      <c r="A21" s="14" t="s">
        <v>21</v>
      </c>
      <c r="B21" s="20">
        <v>8416591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20525176.379999995</v>
      </c>
      <c r="D24" s="5">
        <f>D3-D14</f>
        <v>20525176.379999995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10822682.01</v>
      </c>
      <c r="D27" s="2">
        <f>SUM(D28:D34)</f>
        <v>10822682.01</v>
      </c>
    </row>
    <row r="28" spans="1:4" x14ac:dyDescent="0.2">
      <c r="A28" s="11" t="s">
        <v>26</v>
      </c>
      <c r="B28" s="23">
        <v>0</v>
      </c>
      <c r="C28" s="23">
        <v>7675516.2400000002</v>
      </c>
      <c r="D28" s="16">
        <v>7675516.2400000002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144729.79</v>
      </c>
      <c r="D31" s="16">
        <v>144729.79</v>
      </c>
    </row>
    <row r="32" spans="1:4" x14ac:dyDescent="0.2">
      <c r="A32" s="11" t="s">
        <v>30</v>
      </c>
      <c r="B32" s="23">
        <v>0</v>
      </c>
      <c r="C32" s="23">
        <v>3002435.98</v>
      </c>
      <c r="D32" s="16">
        <v>3002435.98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9702494.3699999992</v>
      </c>
      <c r="D35" s="17">
        <f>SUM(D36:D38)</f>
        <v>9702494.3699999992</v>
      </c>
    </row>
    <row r="36" spans="1:4" x14ac:dyDescent="0.2">
      <c r="A36" s="11" t="s">
        <v>30</v>
      </c>
      <c r="B36" s="23">
        <v>0</v>
      </c>
      <c r="C36" s="23">
        <v>9702494.3699999992</v>
      </c>
      <c r="D36" s="16">
        <v>9702494.3699999992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20525176.379999999</v>
      </c>
      <c r="D39" s="18">
        <f t="shared" si="2"/>
        <v>20525176.379999999</v>
      </c>
    </row>
    <row r="40" spans="1:4" x14ac:dyDescent="0.2">
      <c r="A40" s="1" t="s">
        <v>35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IMUG</cp:lastModifiedBy>
  <cp:revision/>
  <dcterms:created xsi:type="dcterms:W3CDTF">2017-12-20T04:54:53Z</dcterms:created>
  <dcterms:modified xsi:type="dcterms:W3CDTF">2024-10-25T22:00:31Z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