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G:\CUENTA PUBLICA\Estado de situación financiera 03 Y 06_2017\03\"/>
    </mc:Choice>
  </mc:AlternateContent>
  <xr:revisionPtr revIDLastSave="0" documentId="10_ncr:8100000_{9C2D3363-A2BE-473D-8623-B6793307DB55}" xr6:coauthVersionLast="33" xr6:coauthVersionMax="33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F27" i="4" l="1"/>
  <c r="E4" i="4"/>
  <c r="E27" i="4" s="1"/>
  <c r="C16" i="4"/>
  <c r="G7" i="4"/>
  <c r="D16" i="4"/>
  <c r="D27" i="4" s="1"/>
  <c r="G16" i="4"/>
  <c r="C27" i="4"/>
  <c r="G11" i="4"/>
  <c r="G4" i="4" l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<sst xmlns="http://schemas.openxmlformats.org/spreadsheetml/2006/main" count="33" uniqueCount="23">
  <si>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</si>
  <si>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</si>
  <si>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</si>
  <si>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</si>
  <si>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</si>
  <si>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</si>
  <si>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</si>
  <si>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</si>
  <si>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</si>
  <si>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</si>
  <si>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</si>
  <si>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</si>
  <si>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</si>
  <si>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</si>
  <si>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</si>
  <si>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</si>
  <si>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</si>
  <si>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</si>
  <si>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</si>
  <si>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</si>
  <si>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</si>
  <si>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</si>
  <si>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PARA LAS  MUJERES GUANAJUATENSES
Estado Analítico del Ejercicio del Presupuesto de Egresos Detallado - LDF
Clasificación de Servicios Personales por Categoría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</si>
</sst>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8"/>
  <sheetViews>
    <sheetView showGridLines="0" tabSelected="1" view="pageBreakPreview" zoomScale="90" zoomScaleNormal="100" zoomScaleSheetLayoutView="90" workbookViewId="0">
      <selection activeCell="A2" sqref="A2"/>
    </sheetView>
  </sheetViews>
  <sheetFormatPr baseColWidth="10" defaultRowHeight="11.25" x14ac:dyDescent="0.2"/>
  <cols>
    <col min="1" max="1" width="58" style="4" bestFit="1" customWidth="1"/>
    <col min="2" max="7" width="16.83203125" style="4" customWidth="1"/>
    <col min="8" max="16384" width="12" style="4"/>
  </cols>
  <sheetData>
    <row r="1" spans="1:7" ht="68.25" customHeight="1" x14ac:dyDescent="0.2">
      <c r="A1" s="19" t="s">
        <v>22</v>
      </c>
      <c r="B1" s="20"/>
      <c r="C1" s="20"/>
      <c r="D1" s="20"/>
      <c r="E1" s="20"/>
      <c r="F1" s="20"/>
      <c r="G1" s="21"/>
    </row>
    <row r="2" spans="1:7" x14ac:dyDescent="0.2">
      <c r="A2" s="8"/>
      <c r="B2" s="22" t="s">
        <v>0</v>
      </c>
      <c r="C2" s="22"/>
      <c r="D2" s="22"/>
      <c r="E2" s="22"/>
      <c r="F2" s="22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40315348.07</v>
      </c>
      <c r="C4" s="13">
        <f t="shared" ref="C4:G4" si="0">C5+C6+C7+C10+C11+C14</f>
        <v>465866.46</v>
      </c>
      <c r="D4" s="13">
        <f t="shared" si="0"/>
        <v>40781214.530000001</v>
      </c>
      <c r="E4" s="13">
        <f t="shared" si="0"/>
        <v>6114880.1200000001</v>
      </c>
      <c r="F4" s="13">
        <f t="shared" si="0"/>
        <v>6114880.1200000001</v>
      </c>
      <c r="G4" s="13">
        <f t="shared" si="0"/>
        <v>34666334.410000004</v>
      </c>
    </row>
    <row r="5" spans="1:7" x14ac:dyDescent="0.2">
      <c r="A5" s="14" t="s">
        <v>9</v>
      </c>
      <c r="B5" s="2">
        <v>40315348.07</v>
      </c>
      <c r="C5" s="2">
        <v>465866.46</v>
      </c>
      <c r="D5" s="1">
        <f>B5+C5</f>
        <v>40781214.530000001</v>
      </c>
      <c r="E5" s="2">
        <v>6114880.1200000001</v>
      </c>
      <c r="F5" s="2">
        <v>6114880.1200000001</v>
      </c>
      <c r="G5" s="1">
        <f>D5-E5</f>
        <v>34666334.410000004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40315348.07</v>
      </c>
      <c r="C27" s="1">
        <f t="shared" ref="C27:G27" si="13">C4+C16</f>
        <v>465866.46</v>
      </c>
      <c r="D27" s="1">
        <f t="shared" si="13"/>
        <v>40781214.530000001</v>
      </c>
      <c r="E27" s="1">
        <f t="shared" si="13"/>
        <v>6114880.1200000001</v>
      </c>
      <c r="F27" s="1">
        <f t="shared" si="13"/>
        <v>6114880.1200000001</v>
      </c>
      <c r="G27" s="1">
        <f t="shared" si="13"/>
        <v>34666334.410000004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39370078740157483" right="0.39370078740157483" top="0.39370078740157483" bottom="0.39370078740157483" header="0" footer="0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IMUG1234</cp:lastModifiedBy>
  <cp:lastPrinted>2018-06-14T22:26:54Z</cp:lastPrinted>
  <dcterms:created xsi:type="dcterms:W3CDTF">2017-01-11T17:22:36Z</dcterms:created>
  <dcterms:modified xsi:type="dcterms:W3CDTF">2018-06-14T23:14:23Z</dcterms:modified>
</cp:coreProperties>
</file>