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PORTAL SFIA\"/>
    </mc:Choice>
  </mc:AlternateContent>
  <bookViews>
    <workbookView xWindow="0" yWindow="0" windowWidth="20490" windowHeight="7050"/>
  </bookViews>
  <sheets>
    <sheet name="Formato 7 d)" sheetId="2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2" l="1"/>
  <c r="G28" i="22" s="1"/>
  <c r="F17" i="22"/>
  <c r="E17" i="22"/>
  <c r="D17" i="22"/>
  <c r="C17" i="22"/>
  <c r="B17" i="22"/>
  <c r="G6" i="22"/>
  <c r="F6" i="22"/>
  <c r="E6" i="22"/>
  <c r="D6" i="22"/>
  <c r="C6" i="22"/>
  <c r="B6" i="22"/>
  <c r="C28" i="22" l="1"/>
  <c r="E28" i="22"/>
  <c r="B28" i="22"/>
  <c r="D28" i="22"/>
  <c r="F28" i="22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<sst xmlns="http://schemas.openxmlformats.org/spreadsheetml/2006/main" count="213" uniqueCount="137">
  <si>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</si>
  <si>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</si>
  <si>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</si>
  <si>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</si>
  <si>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</si>
  <si>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</si>
  <si>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</si>
  <si>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</si>
  <si>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</si>
  <si>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</si>
  <si>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</si>
  <si>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</si>
  <si>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</si>
  <si>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</si>
  <si>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</si>
  <si>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</si>
  <si>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</si>
  <si>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</si>
  <si>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</si>
  <si>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</si>
  <si>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</si>
  <si>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</si>
  <si>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</si>
  <si>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</si>
  <si>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</si>
  <si>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</si>
  <si>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</si>
  <si>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</si>
  <si>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</si>
  <si>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</si>
  <si>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</si>
  <si>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</si>
  <si>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</si>
  <si>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</si>
  <si>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</si>
  <si>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</si>
  <si>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</si>
  <si>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</si>
  <si>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</si>
  <si>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</si>
  <si>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</si>
  <si>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</si>
  <si>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</si>
  <si>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</si>
  <si>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</si>
  <si>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</si>
  <si>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</si>
  <si>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</si>
  <si>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</si>
  <si>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</si>
  <si>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</si>
  <si>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</si>
  <si>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</si>
  <si>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</si>
  <si>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</si>
  <si>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</si>
  <si>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</si>
  <si>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</si>
  <si>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</si>
  <si>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</si>
  <si>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</si>
  <si>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</si>
  <si>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</si>
  <si>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</si>
  <si>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</si>
  <si>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</si>
  <si>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</si>
  <si>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</si>
  <si>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</si>
  <si>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</si>
  <si>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</si>
  <si>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</si>
  <si>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</si>
  <si>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</si>
  <si>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</si>
  <si>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</si>
  <si>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</si>
  <si>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</si>
  <si>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</si>
  <si>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</si>
  <si>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</si>
  <si>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</si>
  <si>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</si>
  <si>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</si>
  <si>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</si>
  <si>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</si>
  <si>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</si>
  <si>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</si>
  <si>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</si>
  <si>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</si>
  <si>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</si>
  <si>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</si>
  <si>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</si>
  <si>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</si>
  <si>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</si>
  <si>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</si>
  <si>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</si>
  <si>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</si>
  <si>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</si>
  <si>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</si>
  <si>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</si>
  <si>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</si>
  <si>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</si>
  <si>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</si>
  <si>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</si>
  <si>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</si>
  <si>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</si>
  <si>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</si>
  <si>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</si>
  <si>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</si>
  <si>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</si>
  <si>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</si>
  <si>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</si>
  <si>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</si>
  <si>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</si>
  <si>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</si>
  <si>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</si>
  <si>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</si>
  <si>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</si>
  <si>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</si>
  <si>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</si>
  <si>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</si>
  <si>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</si>
  <si>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</si>
  <si>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/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</si>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</sst>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6" fillId="0" borderId="0"/>
    <xf numFmtId="0" fontId="17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/>
    <cellStyle name="Normal" xfId="0" builtinId="0"/>
    <cellStyle name="Normal 2" xfId="3"/>
    <cellStyle name="Normal 2 2" xfId="2"/>
    <cellStyle name="Normal 2 3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abSelected="1" view="pageBreakPreview" topLeftCell="A2" zoomScale="60" zoomScaleNormal="75" workbookViewId="0">
      <selection activeCell="G5" sqref="G5"/>
    </sheetView>
  </sheetViews>
  <sheetFormatPr baseColWidth="10" defaultColWidth="11" defaultRowHeight="15" x14ac:dyDescent="0.25"/>
  <cols>
    <col min="1" max="1" width="68.85546875" bestFit="1" customWidth="1"/>
    <col min="2" max="2" width="21.85546875" style="63" bestFit="1" customWidth="1"/>
    <col min="3" max="3" width="19.85546875" style="63" customWidth="1"/>
    <col min="4" max="4" width="20.85546875" style="63" bestFit="1" customWidth="1"/>
    <col min="5" max="6" width="22.28515625" style="63" bestFit="1" customWidth="1"/>
    <col min="7" max="7" width="19.5703125" style="63" bestFit="1" customWidth="1"/>
  </cols>
  <sheetData>
    <row r="1" spans="1:7" ht="41.1" customHeight="1" x14ac:dyDescent="0.25">
      <c r="A1" s="65" t="s">
        <v>73</v>
      </c>
      <c r="B1" s="66"/>
      <c r="C1" s="66"/>
      <c r="D1" s="66"/>
      <c r="E1" s="66"/>
      <c r="F1" s="66"/>
      <c r="G1" s="67"/>
    </row>
    <row r="2" spans="1:7" x14ac:dyDescent="0.25">
      <c r="A2" s="68" t="s">
        <v>136</v>
      </c>
      <c r="B2" s="69"/>
      <c r="C2" s="69"/>
      <c r="D2" s="69"/>
      <c r="E2" s="69"/>
      <c r="F2" s="69"/>
      <c r="G2" s="70"/>
    </row>
    <row r="3" spans="1:7" x14ac:dyDescent="0.25">
      <c r="A3" s="71" t="s">
        <v>74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ht="30" x14ac:dyDescent="0.25">
      <c r="A5" s="61" t="s">
        <v>16</v>
      </c>
      <c r="B5" s="62" t="s">
        <v>128</v>
      </c>
      <c r="C5" s="64" t="s">
        <v>129</v>
      </c>
      <c r="D5" s="64" t="s">
        <v>130</v>
      </c>
      <c r="E5" s="64" t="s">
        <v>131</v>
      </c>
      <c r="F5" s="64" t="s">
        <v>132</v>
      </c>
      <c r="G5" s="64" t="s">
        <v>133</v>
      </c>
    </row>
    <row r="6" spans="1:7" ht="15.75" customHeight="1" x14ac:dyDescent="0.25">
      <c r="A6" s="4" t="s">
        <v>35</v>
      </c>
      <c r="B6" s="44">
        <f t="shared" ref="B6:G6" si="0">SUM(B7:B15)</f>
        <v>-94178407.939999998</v>
      </c>
      <c r="C6" s="44">
        <f t="shared" si="0"/>
        <v>-71247728.200000003</v>
      </c>
      <c r="D6" s="44">
        <f t="shared" si="0"/>
        <v>-53898266.550000012</v>
      </c>
      <c r="E6" s="44">
        <f t="shared" si="0"/>
        <v>-61650722.400000006</v>
      </c>
      <c r="F6" s="44">
        <f t="shared" si="0"/>
        <v>-91250946.459999993</v>
      </c>
      <c r="G6" s="44">
        <f t="shared" si="0"/>
        <v>-69811800.300000012</v>
      </c>
    </row>
    <row r="7" spans="1:7" x14ac:dyDescent="0.25">
      <c r="A7" s="15" t="s">
        <v>125</v>
      </c>
      <c r="B7" s="32">
        <v>-40972795.719999999</v>
      </c>
      <c r="C7" s="32">
        <v>-42981879.229999997</v>
      </c>
      <c r="D7" s="32">
        <v>-34581469.68</v>
      </c>
      <c r="E7" s="32">
        <v>-35586780.200000003</v>
      </c>
      <c r="F7" s="32">
        <v>-38945789.689999998</v>
      </c>
      <c r="G7" s="32">
        <v>-43001585.810000002</v>
      </c>
    </row>
    <row r="8" spans="1:7" ht="15.75" customHeight="1" x14ac:dyDescent="0.25">
      <c r="A8" s="15" t="s">
        <v>126</v>
      </c>
      <c r="B8" s="32">
        <v>-3182619.67</v>
      </c>
      <c r="C8" s="32">
        <v>-1966495.24</v>
      </c>
      <c r="D8" s="32">
        <v>-1218229.52</v>
      </c>
      <c r="E8" s="32">
        <v>-1346288.67</v>
      </c>
      <c r="F8" s="32">
        <v>-1772397.72</v>
      </c>
      <c r="G8" s="32">
        <v>-1881667.42</v>
      </c>
    </row>
    <row r="9" spans="1:7" x14ac:dyDescent="0.25">
      <c r="A9" s="15" t="s">
        <v>38</v>
      </c>
      <c r="B9" s="32">
        <v>-13096467.109999999</v>
      </c>
      <c r="C9" s="32">
        <v>-11260370.01</v>
      </c>
      <c r="D9" s="32">
        <v>-10527893.449999999</v>
      </c>
      <c r="E9" s="32">
        <v>-15421845.710000001</v>
      </c>
      <c r="F9" s="32">
        <v>-28163839.670000002</v>
      </c>
      <c r="G9" s="32">
        <v>-9186561.9700000007</v>
      </c>
    </row>
    <row r="10" spans="1:7" x14ac:dyDescent="0.25">
      <c r="A10" s="15" t="s">
        <v>39</v>
      </c>
      <c r="B10" s="32">
        <v>-36791049.969999999</v>
      </c>
      <c r="C10" s="32">
        <v>-14983144.52</v>
      </c>
      <c r="D10" s="32">
        <v>-7473416.4800000004</v>
      </c>
      <c r="E10" s="32">
        <v>-9295807.8200000003</v>
      </c>
      <c r="F10" s="32">
        <v>-22358006.629999999</v>
      </c>
      <c r="G10" s="32">
        <v>-9241985.0999999996</v>
      </c>
    </row>
    <row r="11" spans="1:7" x14ac:dyDescent="0.25">
      <c r="A11" s="15" t="s">
        <v>127</v>
      </c>
      <c r="B11" s="32">
        <v>-135475.47</v>
      </c>
      <c r="C11" s="32">
        <v>-55839.199999999997</v>
      </c>
      <c r="D11" s="32">
        <v>-97257.42</v>
      </c>
      <c r="E11" s="32">
        <v>0</v>
      </c>
      <c r="F11" s="32">
        <v>-10912.75</v>
      </c>
      <c r="G11" s="32">
        <v>0</v>
      </c>
    </row>
    <row r="12" spans="1:7" x14ac:dyDescent="0.25">
      <c r="A12" s="15" t="s">
        <v>41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-6500000</v>
      </c>
    </row>
    <row r="13" spans="1:7" x14ac:dyDescent="0.25">
      <c r="A13" s="16" t="s">
        <v>42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x14ac:dyDescent="0.25">
      <c r="A14" s="15" t="s">
        <v>43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25">
      <c r="A15" s="15" t="s">
        <v>44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15"/>
      <c r="B16" s="32"/>
      <c r="C16" s="32"/>
      <c r="D16" s="32"/>
      <c r="E16" s="32"/>
      <c r="F16" s="32"/>
      <c r="G16" s="32"/>
    </row>
    <row r="17" spans="1:7" x14ac:dyDescent="0.25">
      <c r="A17" s="1" t="s">
        <v>45</v>
      </c>
      <c r="B17" s="44">
        <f>SUM(B18:B26)</f>
        <v>-20791817.949999999</v>
      </c>
      <c r="C17" s="44">
        <f t="shared" ref="C17:G17" si="1">SUM(C18:C26)</f>
        <v>-17926795.920000002</v>
      </c>
      <c r="D17" s="44">
        <f t="shared" si="1"/>
        <v>-23285299.550000001</v>
      </c>
      <c r="E17" s="44">
        <f t="shared" si="1"/>
        <v>-23867535.390000001</v>
      </c>
      <c r="F17" s="44">
        <f t="shared" si="1"/>
        <v>-25953346.490000006</v>
      </c>
      <c r="G17" s="44">
        <f t="shared" si="1"/>
        <v>-13016591</v>
      </c>
    </row>
    <row r="18" spans="1:7" x14ac:dyDescent="0.25">
      <c r="A18" s="15" t="s">
        <v>125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15" t="s">
        <v>126</v>
      </c>
      <c r="B19" s="33">
        <v>-797736.34</v>
      </c>
      <c r="C19" s="33">
        <v>-794307.19</v>
      </c>
      <c r="D19" s="33">
        <v>-803319.35</v>
      </c>
      <c r="E19" s="33">
        <v>-814752.8</v>
      </c>
      <c r="F19" s="33">
        <v>-1075878.01</v>
      </c>
      <c r="G19" s="33">
        <v>0</v>
      </c>
    </row>
    <row r="20" spans="1:7" x14ac:dyDescent="0.25">
      <c r="A20" s="15" t="s">
        <v>38</v>
      </c>
      <c r="B20" s="33">
        <v>-15952968.07</v>
      </c>
      <c r="C20" s="33">
        <v>-16834285.870000001</v>
      </c>
      <c r="D20" s="33">
        <v>-17925656.75</v>
      </c>
      <c r="E20" s="33">
        <v>-17707180.059999999</v>
      </c>
      <c r="F20" s="33">
        <v>-18134943.670000002</v>
      </c>
      <c r="G20" s="33">
        <v>0</v>
      </c>
    </row>
    <row r="21" spans="1:7" x14ac:dyDescent="0.25">
      <c r="A21" s="15" t="s">
        <v>39</v>
      </c>
      <c r="B21" s="33">
        <v>-3999038</v>
      </c>
      <c r="C21" s="33">
        <v>-213986.86</v>
      </c>
      <c r="D21" s="33">
        <v>-4453087.6100000003</v>
      </c>
      <c r="E21" s="33">
        <v>-4200000</v>
      </c>
      <c r="F21" s="33">
        <v>-5183660.6500000004</v>
      </c>
      <c r="G21" s="33">
        <v>-4600000</v>
      </c>
    </row>
    <row r="22" spans="1:7" x14ac:dyDescent="0.25">
      <c r="A22" s="16" t="s">
        <v>127</v>
      </c>
      <c r="B22" s="33">
        <v>-42075.54</v>
      </c>
      <c r="C22" s="33">
        <v>-84216</v>
      </c>
      <c r="D22" s="33">
        <v>-103235.84</v>
      </c>
      <c r="E22" s="33">
        <v>-1145602.53</v>
      </c>
      <c r="F22" s="33">
        <v>-1558864.16</v>
      </c>
      <c r="G22" s="33">
        <v>0</v>
      </c>
    </row>
    <row r="23" spans="1:7" x14ac:dyDescent="0.25">
      <c r="A23" s="16" t="s">
        <v>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16" t="s">
        <v>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-8416591</v>
      </c>
    </row>
    <row r="25" spans="1:7" x14ac:dyDescent="0.25">
      <c r="A25" s="16" t="s">
        <v>46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16" t="s">
        <v>44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0" t="s">
        <v>124</v>
      </c>
      <c r="B27" s="34"/>
      <c r="C27" s="34"/>
      <c r="D27" s="34"/>
      <c r="E27" s="34"/>
      <c r="F27" s="34"/>
      <c r="G27" s="34"/>
    </row>
    <row r="28" spans="1:7" ht="14.45" customHeight="1" x14ac:dyDescent="0.25">
      <c r="A28" s="1" t="s">
        <v>47</v>
      </c>
      <c r="B28" s="44">
        <f>B17+B6</f>
        <v>-114970225.89</v>
      </c>
      <c r="C28" s="44">
        <f t="shared" ref="C28:G28" si="2">C17+C6</f>
        <v>-89174524.120000005</v>
      </c>
      <c r="D28" s="44">
        <f t="shared" si="2"/>
        <v>-77183566.100000009</v>
      </c>
      <c r="E28" s="44">
        <f t="shared" si="2"/>
        <v>-85518257.790000007</v>
      </c>
      <c r="F28" s="44">
        <f t="shared" si="2"/>
        <v>-117204292.95</v>
      </c>
      <c r="G28" s="44">
        <f t="shared" si="2"/>
        <v>-82828391.300000012</v>
      </c>
    </row>
    <row r="29" spans="1:7" x14ac:dyDescent="0.25">
      <c r="A29" s="12"/>
      <c r="B29" s="36"/>
      <c r="C29" s="36"/>
      <c r="D29" s="36"/>
      <c r="E29" s="36"/>
      <c r="F29" s="36"/>
      <c r="G29" s="36"/>
    </row>
    <row r="31" spans="1:7" x14ac:dyDescent="0.25">
      <c r="A31" t="s">
        <v>134</v>
      </c>
    </row>
    <row r="32" spans="1:7" x14ac:dyDescent="0.25">
      <c r="A32" t="s">
        <v>135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0" orientation="landscape" horizontalDpi="1200" verticalDpi="1200" r:id="rId1"/>
  <ignoredErrors>
    <ignoredError sqref="B6:G6 B16:G17 B27:G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76" t="s">
        <v>13</v>
      </c>
      <c r="B1" s="76"/>
      <c r="C1" s="76"/>
      <c r="D1" s="76"/>
      <c r="E1" s="76"/>
      <c r="F1" s="76"/>
      <c r="G1" s="76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53" t="s">
        <v>14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15</v>
      </c>
      <c r="B5" s="54"/>
      <c r="C5" s="54"/>
      <c r="D5" s="54"/>
      <c r="E5" s="54"/>
      <c r="F5" s="54"/>
      <c r="G5" s="55"/>
    </row>
    <row r="6" spans="1:7" x14ac:dyDescent="0.25">
      <c r="A6" s="74" t="s">
        <v>16</v>
      </c>
      <c r="B6" s="6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7" t="s">
        <v>17</v>
      </c>
      <c r="C7" s="75"/>
      <c r="D7" s="75"/>
      <c r="E7" s="75"/>
      <c r="F7" s="75"/>
      <c r="G7" s="75"/>
    </row>
    <row r="8" spans="1:7" ht="30" x14ac:dyDescent="0.25">
      <c r="A8" s="28" t="s">
        <v>18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20" t="s">
        <v>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2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3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20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21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22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6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23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24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0" t="s">
        <v>25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26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27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28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0" t="s">
        <v>10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29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11</v>
      </c>
      <c r="B34" s="2"/>
      <c r="C34" s="2"/>
      <c r="D34" s="2"/>
      <c r="E34" s="2"/>
      <c r="F34" s="2"/>
      <c r="G34" s="2"/>
    </row>
    <row r="35" spans="1:7" ht="45" customHeight="1" x14ac:dyDescent="0.25">
      <c r="A35" s="30" t="s">
        <v>30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31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32</v>
      </c>
      <c r="B1" s="77"/>
      <c r="C1" s="77"/>
      <c r="D1" s="77"/>
      <c r="E1" s="77"/>
      <c r="F1" s="77"/>
      <c r="G1" s="7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8" t="s">
        <v>33</v>
      </c>
      <c r="B3" s="39"/>
      <c r="C3" s="39"/>
      <c r="D3" s="39"/>
      <c r="E3" s="39"/>
      <c r="F3" s="39"/>
      <c r="G3" s="40"/>
    </row>
    <row r="4" spans="1:7" x14ac:dyDescent="0.25">
      <c r="A4" s="38" t="s">
        <v>0</v>
      </c>
      <c r="B4" s="39"/>
      <c r="C4" s="39"/>
      <c r="D4" s="39"/>
      <c r="E4" s="39"/>
      <c r="F4" s="39"/>
      <c r="G4" s="40"/>
    </row>
    <row r="5" spans="1:7" x14ac:dyDescent="0.25">
      <c r="A5" s="38" t="s">
        <v>15</v>
      </c>
      <c r="B5" s="39"/>
      <c r="C5" s="39"/>
      <c r="D5" s="39"/>
      <c r="E5" s="39"/>
      <c r="F5" s="39"/>
      <c r="G5" s="40"/>
    </row>
    <row r="6" spans="1:7" x14ac:dyDescent="0.25">
      <c r="A6" s="78" t="s">
        <v>34</v>
      </c>
      <c r="B6" s="6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7" t="s">
        <v>17</v>
      </c>
      <c r="C7" s="75"/>
      <c r="D7" s="75"/>
      <c r="E7" s="75"/>
      <c r="F7" s="75"/>
      <c r="G7" s="75"/>
    </row>
    <row r="8" spans="1:7" x14ac:dyDescent="0.25">
      <c r="A8" s="4" t="s">
        <v>35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5" t="s">
        <v>36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37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38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39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40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41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42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43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44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45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5" t="s">
        <v>36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37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38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39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40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41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42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46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44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47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48</v>
      </c>
      <c r="B1" s="77"/>
      <c r="C1" s="77"/>
      <c r="D1" s="77"/>
      <c r="E1" s="77"/>
      <c r="F1" s="77"/>
      <c r="G1" s="7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8" t="s">
        <v>49</v>
      </c>
      <c r="B3" s="39"/>
      <c r="C3" s="39"/>
      <c r="D3" s="39"/>
      <c r="E3" s="39"/>
      <c r="F3" s="39"/>
      <c r="G3" s="40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81" t="s">
        <v>16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6">
        <f>+F5+1</f>
        <v>2022</v>
      </c>
    </row>
    <row r="6" spans="1:7" ht="32.25" x14ac:dyDescent="0.25">
      <c r="A6" s="82"/>
      <c r="B6" s="84"/>
      <c r="C6" s="84"/>
      <c r="D6" s="84"/>
      <c r="E6" s="84"/>
      <c r="F6" s="84"/>
      <c r="G6" s="7" t="s">
        <v>50</v>
      </c>
    </row>
    <row r="7" spans="1:7" x14ac:dyDescent="0.25">
      <c r="A7" s="19" t="s">
        <v>18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20" t="s">
        <v>51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52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53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54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55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56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57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58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59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60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61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62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24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0" t="s">
        <v>63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64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65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66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67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0"/>
      <c r="B27" s="17"/>
      <c r="C27" s="17"/>
      <c r="D27" s="17"/>
      <c r="E27" s="17"/>
      <c r="F27" s="17"/>
      <c r="G27" s="17"/>
    </row>
    <row r="28" spans="1:7" x14ac:dyDescent="0.25">
      <c r="A28" s="1" t="s">
        <v>28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5" t="s">
        <v>10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0"/>
      <c r="B30" s="17"/>
      <c r="C30" s="17"/>
      <c r="D30" s="17"/>
      <c r="E30" s="17"/>
      <c r="F30" s="17"/>
      <c r="G30" s="17"/>
    </row>
    <row r="31" spans="1:7" x14ac:dyDescent="0.25">
      <c r="A31" s="1" t="s">
        <v>68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7"/>
      <c r="C32" s="17"/>
      <c r="D32" s="17"/>
      <c r="E32" s="17"/>
      <c r="F32" s="17"/>
      <c r="G32" s="17"/>
    </row>
    <row r="33" spans="1:7" x14ac:dyDescent="0.25">
      <c r="A33" s="1" t="s">
        <v>11</v>
      </c>
      <c r="B33" s="2"/>
      <c r="C33" s="2"/>
      <c r="D33" s="2"/>
      <c r="E33" s="2"/>
      <c r="F33" s="2"/>
      <c r="G33" s="2"/>
    </row>
    <row r="34" spans="1:7" ht="45" customHeight="1" x14ac:dyDescent="0.25">
      <c r="A34" s="24" t="s">
        <v>30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69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70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80" t="s">
        <v>71</v>
      </c>
      <c r="B39" s="80"/>
      <c r="C39" s="80"/>
      <c r="D39" s="80"/>
      <c r="E39" s="80"/>
      <c r="F39" s="80"/>
      <c r="G39" s="80"/>
    </row>
    <row r="40" spans="1:7" x14ac:dyDescent="0.25">
      <c r="A40" s="80" t="s">
        <v>72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73</v>
      </c>
      <c r="B1" s="77"/>
      <c r="C1" s="77"/>
      <c r="D1" s="77"/>
      <c r="E1" s="77"/>
      <c r="F1" s="77"/>
      <c r="G1" s="77"/>
    </row>
    <row r="2" spans="1:7" x14ac:dyDescent="0.25">
      <c r="A2" s="50" t="e">
        <f>#REF!</f>
        <v>#REF!</v>
      </c>
      <c r="B2" s="51"/>
      <c r="C2" s="51"/>
      <c r="D2" s="51"/>
      <c r="E2" s="51"/>
      <c r="F2" s="51"/>
      <c r="G2" s="52"/>
    </row>
    <row r="3" spans="1:7" x14ac:dyDescent="0.25">
      <c r="A3" s="38" t="s">
        <v>74</v>
      </c>
      <c r="B3" s="39"/>
      <c r="C3" s="39"/>
      <c r="D3" s="39"/>
      <c r="E3" s="39"/>
      <c r="F3" s="39"/>
      <c r="G3" s="40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85" t="s">
        <v>34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6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7" t="s">
        <v>75</v>
      </c>
    </row>
    <row r="7" spans="1:7" x14ac:dyDescent="0.25">
      <c r="A7" s="4" t="s">
        <v>35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5" t="s">
        <v>36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37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38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39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40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41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42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43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44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45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5" t="s">
        <v>36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37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38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40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41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42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46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44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76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80" t="s">
        <v>71</v>
      </c>
      <c r="B32" s="80"/>
      <c r="C32" s="80"/>
      <c r="D32" s="80"/>
      <c r="E32" s="80"/>
      <c r="F32" s="80"/>
      <c r="G32" s="80"/>
    </row>
    <row r="33" spans="1:7" x14ac:dyDescent="0.25">
      <c r="A33" s="80" t="s">
        <v>72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87" t="s">
        <v>77</v>
      </c>
      <c r="B1" s="87"/>
      <c r="C1" s="87"/>
      <c r="D1" s="87"/>
      <c r="E1" s="87"/>
      <c r="F1" s="87"/>
    </row>
    <row r="2" spans="1:6" ht="20.100000000000001" customHeight="1" x14ac:dyDescent="0.25">
      <c r="A2" s="37" t="e">
        <f>#REF!</f>
        <v>#REF!</v>
      </c>
      <c r="B2" s="56"/>
      <c r="C2" s="56"/>
      <c r="D2" s="56"/>
      <c r="E2" s="56"/>
      <c r="F2" s="57"/>
    </row>
    <row r="3" spans="1:6" ht="29.25" customHeight="1" x14ac:dyDescent="0.25">
      <c r="A3" s="58" t="s">
        <v>78</v>
      </c>
      <c r="B3" s="59"/>
      <c r="C3" s="59"/>
      <c r="D3" s="59"/>
      <c r="E3" s="59"/>
      <c r="F3" s="60"/>
    </row>
    <row r="4" spans="1:6" ht="35.25" customHeight="1" x14ac:dyDescent="0.25">
      <c r="A4" s="46"/>
      <c r="B4" s="46" t="s">
        <v>79</v>
      </c>
      <c r="C4" s="46" t="s">
        <v>80</v>
      </c>
      <c r="D4" s="46" t="s">
        <v>81</v>
      </c>
      <c r="E4" s="46" t="s">
        <v>82</v>
      </c>
      <c r="F4" s="46" t="s">
        <v>83</v>
      </c>
    </row>
    <row r="5" spans="1:6" ht="12.75" customHeight="1" x14ac:dyDescent="0.25">
      <c r="A5" s="3" t="s">
        <v>84</v>
      </c>
      <c r="B5" s="11"/>
      <c r="C5" s="11"/>
      <c r="D5" s="11"/>
      <c r="E5" s="11"/>
      <c r="F5" s="11"/>
    </row>
    <row r="6" spans="1:6" ht="30" x14ac:dyDescent="0.25">
      <c r="A6" s="16" t="s">
        <v>85</v>
      </c>
      <c r="B6" s="17"/>
      <c r="C6" s="17"/>
      <c r="D6" s="17"/>
      <c r="E6" s="17"/>
      <c r="F6" s="17"/>
    </row>
    <row r="7" spans="1:6" ht="15" x14ac:dyDescent="0.25">
      <c r="A7" s="16" t="s">
        <v>86</v>
      </c>
      <c r="B7" s="17"/>
      <c r="C7" s="17"/>
      <c r="D7" s="17"/>
      <c r="E7" s="17"/>
      <c r="F7" s="17"/>
    </row>
    <row r="8" spans="1:6" ht="15" x14ac:dyDescent="0.25">
      <c r="A8" s="24"/>
      <c r="B8" s="10"/>
      <c r="C8" s="10"/>
      <c r="D8" s="10"/>
      <c r="E8" s="10"/>
      <c r="F8" s="10"/>
    </row>
    <row r="9" spans="1:6" ht="15" x14ac:dyDescent="0.25">
      <c r="A9" s="3" t="s">
        <v>87</v>
      </c>
      <c r="B9" s="10"/>
      <c r="C9" s="10"/>
      <c r="D9" s="10"/>
      <c r="E9" s="10"/>
      <c r="F9" s="10"/>
    </row>
    <row r="10" spans="1:6" ht="15" x14ac:dyDescent="0.25">
      <c r="A10" s="16" t="s">
        <v>88</v>
      </c>
      <c r="B10" s="17"/>
      <c r="C10" s="17"/>
      <c r="D10" s="17"/>
      <c r="E10" s="17"/>
      <c r="F10" s="17"/>
    </row>
    <row r="11" spans="1:6" ht="15" x14ac:dyDescent="0.25">
      <c r="A11" s="35" t="s">
        <v>89</v>
      </c>
      <c r="B11" s="17"/>
      <c r="C11" s="17"/>
      <c r="D11" s="17"/>
      <c r="E11" s="17"/>
      <c r="F11" s="17"/>
    </row>
    <row r="12" spans="1:6" ht="15" x14ac:dyDescent="0.25">
      <c r="A12" s="35" t="s">
        <v>90</v>
      </c>
      <c r="B12" s="17"/>
      <c r="C12" s="17"/>
      <c r="D12" s="17"/>
      <c r="E12" s="17"/>
      <c r="F12" s="17"/>
    </row>
    <row r="13" spans="1:6" ht="15" x14ac:dyDescent="0.25">
      <c r="A13" s="35" t="s">
        <v>91</v>
      </c>
      <c r="B13" s="17"/>
      <c r="C13" s="17"/>
      <c r="D13" s="17"/>
      <c r="E13" s="17"/>
      <c r="F13" s="17"/>
    </row>
    <row r="14" spans="1:6" ht="15" x14ac:dyDescent="0.25">
      <c r="A14" s="16" t="s">
        <v>92</v>
      </c>
      <c r="B14" s="17"/>
      <c r="C14" s="17"/>
      <c r="D14" s="17"/>
      <c r="E14" s="17"/>
      <c r="F14" s="17"/>
    </row>
    <row r="15" spans="1:6" ht="15" x14ac:dyDescent="0.25">
      <c r="A15" s="35" t="s">
        <v>89</v>
      </c>
      <c r="B15" s="17"/>
      <c r="C15" s="17"/>
      <c r="D15" s="17"/>
      <c r="E15" s="17"/>
      <c r="F15" s="17"/>
    </row>
    <row r="16" spans="1:6" ht="15" x14ac:dyDescent="0.25">
      <c r="A16" s="35" t="s">
        <v>90</v>
      </c>
      <c r="B16" s="17"/>
      <c r="C16" s="17"/>
      <c r="D16" s="17"/>
      <c r="E16" s="17"/>
      <c r="F16" s="17"/>
    </row>
    <row r="17" spans="1:6" ht="15" x14ac:dyDescent="0.25">
      <c r="A17" s="35" t="s">
        <v>91</v>
      </c>
      <c r="B17" s="17"/>
      <c r="C17" s="17"/>
      <c r="D17" s="17"/>
      <c r="E17" s="17"/>
      <c r="F17" s="17"/>
    </row>
    <row r="18" spans="1:6" ht="15" x14ac:dyDescent="0.25">
      <c r="A18" s="16" t="s">
        <v>93</v>
      </c>
      <c r="B18" s="47"/>
      <c r="C18" s="17"/>
      <c r="D18" s="17"/>
      <c r="E18" s="17"/>
      <c r="F18" s="17"/>
    </row>
    <row r="19" spans="1:6" ht="15" x14ac:dyDescent="0.25">
      <c r="A19" s="16" t="s">
        <v>94</v>
      </c>
      <c r="B19" s="17"/>
      <c r="C19" s="17"/>
      <c r="D19" s="17"/>
      <c r="E19" s="17"/>
      <c r="F19" s="17"/>
    </row>
    <row r="20" spans="1:6" ht="30" x14ac:dyDescent="0.25">
      <c r="A20" s="16" t="s">
        <v>95</v>
      </c>
      <c r="B20" s="48"/>
      <c r="C20" s="48"/>
      <c r="D20" s="48"/>
      <c r="E20" s="48"/>
      <c r="F20" s="48"/>
    </row>
    <row r="21" spans="1:6" ht="30" x14ac:dyDescent="0.25">
      <c r="A21" s="16" t="s">
        <v>96</v>
      </c>
      <c r="B21" s="48"/>
      <c r="C21" s="48"/>
      <c r="D21" s="48"/>
      <c r="E21" s="48"/>
      <c r="F21" s="48"/>
    </row>
    <row r="22" spans="1:6" ht="30" x14ac:dyDescent="0.25">
      <c r="A22" s="16" t="s">
        <v>97</v>
      </c>
      <c r="B22" s="48"/>
      <c r="C22" s="48"/>
      <c r="D22" s="48"/>
      <c r="E22" s="48"/>
      <c r="F22" s="48"/>
    </row>
    <row r="23" spans="1:6" ht="15" x14ac:dyDescent="0.25">
      <c r="A23" s="16" t="s">
        <v>98</v>
      </c>
      <c r="B23" s="48"/>
      <c r="C23" s="48"/>
      <c r="D23" s="48"/>
      <c r="E23" s="48"/>
      <c r="F23" s="48"/>
    </row>
    <row r="24" spans="1:6" ht="15" x14ac:dyDescent="0.25">
      <c r="A24" s="16" t="s">
        <v>99</v>
      </c>
      <c r="B24" s="49"/>
      <c r="C24" s="17"/>
      <c r="D24" s="17"/>
      <c r="E24" s="17"/>
      <c r="F24" s="17"/>
    </row>
    <row r="25" spans="1:6" ht="15" x14ac:dyDescent="0.25">
      <c r="A25" s="16" t="s">
        <v>100</v>
      </c>
      <c r="B25" s="49"/>
      <c r="C25" s="17"/>
      <c r="D25" s="17"/>
      <c r="E25" s="17"/>
      <c r="F25" s="17"/>
    </row>
    <row r="26" spans="1:6" ht="15" x14ac:dyDescent="0.25">
      <c r="A26" s="24"/>
      <c r="B26" s="10"/>
      <c r="C26" s="10"/>
      <c r="D26" s="10"/>
      <c r="E26" s="10"/>
      <c r="F26" s="10"/>
    </row>
    <row r="27" spans="1:6" ht="15" x14ac:dyDescent="0.25">
      <c r="A27" s="3" t="s">
        <v>101</v>
      </c>
      <c r="B27" s="10"/>
      <c r="C27" s="10"/>
      <c r="D27" s="10"/>
      <c r="E27" s="10"/>
      <c r="F27" s="10"/>
    </row>
    <row r="28" spans="1:6" ht="15" x14ac:dyDescent="0.25">
      <c r="A28" s="16" t="s">
        <v>102</v>
      </c>
      <c r="B28" s="17"/>
      <c r="C28" s="17"/>
      <c r="D28" s="17"/>
      <c r="E28" s="17"/>
      <c r="F28" s="17"/>
    </row>
    <row r="29" spans="1:6" ht="15" x14ac:dyDescent="0.25">
      <c r="A29" s="24"/>
      <c r="B29" s="10"/>
      <c r="C29" s="10"/>
      <c r="D29" s="10"/>
      <c r="E29" s="10"/>
      <c r="F29" s="10"/>
    </row>
    <row r="30" spans="1:6" ht="15" x14ac:dyDescent="0.25">
      <c r="A30" s="3" t="s">
        <v>103</v>
      </c>
      <c r="B30" s="10"/>
      <c r="C30" s="10"/>
      <c r="D30" s="10"/>
      <c r="E30" s="10"/>
      <c r="F30" s="10"/>
    </row>
    <row r="31" spans="1:6" ht="15" x14ac:dyDescent="0.25">
      <c r="A31" s="16" t="s">
        <v>88</v>
      </c>
      <c r="B31" s="17"/>
      <c r="C31" s="17"/>
      <c r="D31" s="17"/>
      <c r="E31" s="17"/>
      <c r="F31" s="17"/>
    </row>
    <row r="32" spans="1:6" ht="15" x14ac:dyDescent="0.25">
      <c r="A32" s="16" t="s">
        <v>92</v>
      </c>
      <c r="B32" s="17"/>
      <c r="C32" s="17"/>
      <c r="D32" s="17"/>
      <c r="E32" s="17"/>
      <c r="F32" s="17"/>
    </row>
    <row r="33" spans="1:6" ht="15" x14ac:dyDescent="0.25">
      <c r="A33" s="16" t="s">
        <v>104</v>
      </c>
      <c r="B33" s="17"/>
      <c r="C33" s="17"/>
      <c r="D33" s="17"/>
      <c r="E33" s="17"/>
      <c r="F33" s="17"/>
    </row>
    <row r="34" spans="1:6" ht="15" x14ac:dyDescent="0.25">
      <c r="A34" s="24"/>
      <c r="B34" s="10"/>
      <c r="C34" s="10"/>
      <c r="D34" s="10"/>
      <c r="E34" s="10"/>
      <c r="F34" s="10"/>
    </row>
    <row r="35" spans="1:6" ht="15" x14ac:dyDescent="0.25">
      <c r="A35" s="3" t="s">
        <v>105</v>
      </c>
      <c r="B35" s="10"/>
      <c r="C35" s="10"/>
      <c r="D35" s="10"/>
      <c r="E35" s="10"/>
      <c r="F35" s="10"/>
    </row>
    <row r="36" spans="1:6" ht="15" x14ac:dyDescent="0.25">
      <c r="A36" s="16" t="s">
        <v>106</v>
      </c>
      <c r="B36" s="17"/>
      <c r="C36" s="17"/>
      <c r="D36" s="17"/>
      <c r="E36" s="17"/>
      <c r="F36" s="17"/>
    </row>
    <row r="37" spans="1:6" ht="15" x14ac:dyDescent="0.25">
      <c r="A37" s="16" t="s">
        <v>107</v>
      </c>
      <c r="B37" s="17"/>
      <c r="C37" s="17"/>
      <c r="D37" s="17"/>
      <c r="E37" s="17"/>
      <c r="F37" s="17"/>
    </row>
    <row r="38" spans="1:6" ht="15" x14ac:dyDescent="0.25">
      <c r="A38" s="16" t="s">
        <v>108</v>
      </c>
      <c r="B38" s="49"/>
      <c r="C38" s="17"/>
      <c r="D38" s="17"/>
      <c r="E38" s="17"/>
      <c r="F38" s="17"/>
    </row>
    <row r="39" spans="1:6" ht="15" x14ac:dyDescent="0.25">
      <c r="A39" s="24"/>
      <c r="B39" s="10"/>
      <c r="C39" s="10"/>
      <c r="D39" s="10"/>
      <c r="E39" s="10"/>
      <c r="F39" s="10"/>
    </row>
    <row r="40" spans="1:6" ht="15" x14ac:dyDescent="0.25">
      <c r="A40" s="3" t="s">
        <v>109</v>
      </c>
      <c r="B40" s="17"/>
      <c r="C40" s="17"/>
      <c r="D40" s="17"/>
      <c r="E40" s="17"/>
      <c r="F40" s="17"/>
    </row>
    <row r="41" spans="1:6" ht="15" x14ac:dyDescent="0.25">
      <c r="A41" s="24"/>
      <c r="B41" s="10"/>
      <c r="C41" s="10"/>
      <c r="D41" s="10"/>
      <c r="E41" s="10"/>
      <c r="F41" s="10"/>
    </row>
    <row r="42" spans="1:6" ht="15" x14ac:dyDescent="0.25">
      <c r="A42" s="3" t="s">
        <v>110</v>
      </c>
      <c r="B42" s="10"/>
      <c r="C42" s="10"/>
      <c r="D42" s="10"/>
      <c r="E42" s="10"/>
      <c r="F42" s="10"/>
    </row>
    <row r="43" spans="1:6" ht="15" x14ac:dyDescent="0.25">
      <c r="A43" s="16" t="s">
        <v>111</v>
      </c>
      <c r="B43" s="17"/>
      <c r="C43" s="17"/>
      <c r="D43" s="17"/>
      <c r="E43" s="17"/>
      <c r="F43" s="17"/>
    </row>
    <row r="44" spans="1:6" ht="15" x14ac:dyDescent="0.25">
      <c r="A44" s="16" t="s">
        <v>112</v>
      </c>
      <c r="B44" s="17"/>
      <c r="C44" s="17"/>
      <c r="D44" s="17"/>
      <c r="E44" s="17"/>
      <c r="F44" s="17"/>
    </row>
    <row r="45" spans="1:6" ht="15" x14ac:dyDescent="0.25">
      <c r="A45" s="16" t="s">
        <v>113</v>
      </c>
      <c r="B45" s="17"/>
      <c r="C45" s="17"/>
      <c r="D45" s="17"/>
      <c r="E45" s="17"/>
      <c r="F45" s="17"/>
    </row>
    <row r="46" spans="1:6" ht="15" x14ac:dyDescent="0.25">
      <c r="A46" s="24"/>
      <c r="B46" s="10"/>
      <c r="C46" s="10"/>
      <c r="D46" s="10"/>
      <c r="E46" s="10"/>
      <c r="F46" s="10"/>
    </row>
    <row r="47" spans="1:6" ht="30" x14ac:dyDescent="0.25">
      <c r="A47" s="3" t="s">
        <v>114</v>
      </c>
      <c r="B47" s="10"/>
      <c r="C47" s="10"/>
      <c r="D47" s="10"/>
      <c r="E47" s="10"/>
      <c r="F47" s="10"/>
    </row>
    <row r="48" spans="1:6" ht="15" x14ac:dyDescent="0.25">
      <c r="A48" s="16" t="s">
        <v>112</v>
      </c>
      <c r="B48" s="48"/>
      <c r="C48" s="48"/>
      <c r="D48" s="48"/>
      <c r="E48" s="48"/>
      <c r="F48" s="48"/>
    </row>
    <row r="49" spans="1:6" ht="15" x14ac:dyDescent="0.25">
      <c r="A49" s="16" t="s">
        <v>113</v>
      </c>
      <c r="B49" s="48"/>
      <c r="C49" s="48"/>
      <c r="D49" s="48"/>
      <c r="E49" s="48"/>
      <c r="F49" s="48"/>
    </row>
    <row r="50" spans="1:6" ht="15" x14ac:dyDescent="0.25">
      <c r="A50" s="24"/>
      <c r="B50" s="10"/>
      <c r="C50" s="10"/>
      <c r="D50" s="10"/>
      <c r="E50" s="10"/>
      <c r="F50" s="10"/>
    </row>
    <row r="51" spans="1:6" ht="15" x14ac:dyDescent="0.25">
      <c r="A51" s="3" t="s">
        <v>115</v>
      </c>
      <c r="B51" s="10"/>
      <c r="C51" s="10"/>
      <c r="D51" s="10"/>
      <c r="E51" s="10"/>
      <c r="F51" s="10"/>
    </row>
    <row r="52" spans="1:6" ht="15" x14ac:dyDescent="0.25">
      <c r="A52" s="16" t="s">
        <v>112</v>
      </c>
      <c r="B52" s="17"/>
      <c r="C52" s="17"/>
      <c r="D52" s="17"/>
      <c r="E52" s="17"/>
      <c r="F52" s="17"/>
    </row>
    <row r="53" spans="1:6" ht="15" x14ac:dyDescent="0.25">
      <c r="A53" s="16" t="s">
        <v>113</v>
      </c>
      <c r="B53" s="17"/>
      <c r="C53" s="17"/>
      <c r="D53" s="17"/>
      <c r="E53" s="17"/>
      <c r="F53" s="17"/>
    </row>
    <row r="54" spans="1:6" ht="15" x14ac:dyDescent="0.25">
      <c r="A54" s="16" t="s">
        <v>116</v>
      </c>
      <c r="B54" s="17"/>
      <c r="C54" s="17"/>
      <c r="D54" s="17"/>
      <c r="E54" s="17"/>
      <c r="F54" s="17"/>
    </row>
    <row r="55" spans="1:6" ht="15" x14ac:dyDescent="0.25">
      <c r="A55" s="24"/>
      <c r="B55" s="10"/>
      <c r="C55" s="10"/>
      <c r="D55" s="10"/>
      <c r="E55" s="10"/>
      <c r="F55" s="10"/>
    </row>
    <row r="56" spans="1:6" ht="44.25" customHeight="1" x14ac:dyDescent="0.25">
      <c r="A56" s="3" t="s">
        <v>117</v>
      </c>
      <c r="B56" s="10"/>
      <c r="C56" s="10"/>
      <c r="D56" s="10"/>
      <c r="E56" s="10"/>
      <c r="F56" s="10"/>
    </row>
    <row r="57" spans="1:6" ht="20.100000000000001" customHeight="1" x14ac:dyDescent="0.25">
      <c r="A57" s="16" t="s">
        <v>112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113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118</v>
      </c>
      <c r="B60" s="10"/>
      <c r="C60" s="10"/>
      <c r="D60" s="10"/>
      <c r="E60" s="10"/>
      <c r="F60" s="10"/>
    </row>
    <row r="61" spans="1:6" ht="20.100000000000001" customHeight="1" x14ac:dyDescent="0.25">
      <c r="A61" s="16" t="s">
        <v>119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120</v>
      </c>
      <c r="B62" s="49"/>
      <c r="C62" s="17"/>
      <c r="D62" s="17"/>
      <c r="E62" s="17"/>
      <c r="F62" s="17"/>
    </row>
    <row r="63" spans="1:6" ht="20.100000000000001" customHeight="1" x14ac:dyDescent="0.25">
      <c r="A63" s="24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121</v>
      </c>
      <c r="B64" s="10"/>
      <c r="C64" s="10"/>
      <c r="D64" s="10"/>
      <c r="E64" s="10"/>
      <c r="F64" s="10"/>
    </row>
    <row r="65" spans="1:6" ht="20.100000000000001" customHeight="1" x14ac:dyDescent="0.25">
      <c r="A65" s="16" t="s">
        <v>122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123</v>
      </c>
      <c r="B66" s="17"/>
      <c r="C66" s="17"/>
      <c r="D66" s="17"/>
      <c r="E66" s="17"/>
      <c r="F66" s="17"/>
    </row>
    <row r="67" spans="1:6" ht="20.100000000000001" customHeight="1" x14ac:dyDescent="0.25">
      <c r="A67" s="45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www.w3.org/XML/1998/namespace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IMUG</cp:lastModifiedBy>
  <cp:revision/>
  <cp:lastPrinted>2024-04-27T00:23:19Z</cp:lastPrinted>
  <dcterms:created xsi:type="dcterms:W3CDTF">2023-03-16T22:14:51Z</dcterms:created>
  <dcterms:modified xsi:type="dcterms:W3CDTF">2024-04-27T00:23:22Z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