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9\06\LDF\"/>
    </mc:Choice>
  </mc:AlternateContent>
  <xr:revisionPtr revIDLastSave="0" documentId="13_ncr:1_{74044B1A-37C5-4C72-A916-E8B71B533653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<sst xmlns="http://schemas.openxmlformats.org/spreadsheetml/2006/main" count="62" uniqueCount="43">
  <si>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</si>
  <si>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</si>
  <si>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</si>
  <si>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</si>
  <si>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</si>
  <si>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</si>
  <si>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</si>
  <si>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</si>
  <si>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</si>
  <si>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</si>
  <si>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</si>
  <si>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</si>
  <si>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</si>
  <si>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</si>
  <si>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</si>
  <si>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</si>
  <si>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</si>
  <si>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</si>
  <si>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</si>
  <si>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</si>
  <si>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</si>
  <si>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</si>
  <si>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</si>
  <si>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</si>
  <si>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</si>
  <si>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</si>
  <si>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</si>
  <si>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</si>
  <si>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</si>
  <si>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</si>
  <si>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</si>
  <si>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</si>
  <si>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</si>
  <si>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</si>
  <si>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</si>
  <si>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</si>
  <si>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</si>
  <si>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</si>
  <si>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</si>
  <si>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</si>
  <si>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</si>
  <si>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</si>
  <si>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PARA LAS MUJERES GUANAJUATENSES
Balance Presupuestario - LDF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</si>
</sst>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115060784.06999999</v>
      </c>
      <c r="D7" s="8">
        <f t="shared" ref="D7:E7" si="0">SUM(D8:D10)</f>
        <v>62571914.850000001</v>
      </c>
      <c r="E7" s="8">
        <f t="shared" si="0"/>
        <v>62571914.850000001</v>
      </c>
    </row>
    <row r="8" spans="1:6" x14ac:dyDescent="0.2">
      <c r="A8" s="6"/>
      <c r="B8" s="9" t="s">
        <v>5</v>
      </c>
      <c r="C8" s="10">
        <v>115060784.06999999</v>
      </c>
      <c r="D8" s="10">
        <v>58966679.850000001</v>
      </c>
      <c r="E8" s="10">
        <v>58966679.850000001</v>
      </c>
    </row>
    <row r="9" spans="1:6" x14ac:dyDescent="0.2">
      <c r="A9" s="6"/>
      <c r="B9" s="9" t="s">
        <v>6</v>
      </c>
      <c r="C9" s="10">
        <v>0</v>
      </c>
      <c r="D9" s="10">
        <v>3605235</v>
      </c>
      <c r="E9" s="10">
        <v>3605235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115060784.06999999</v>
      </c>
      <c r="D12" s="8">
        <f t="shared" ref="D12:E12" si="1">SUM(D13:D14)</f>
        <v>42088330.170000002</v>
      </c>
      <c r="E12" s="8">
        <f t="shared" si="1"/>
        <v>42088330.170000002</v>
      </c>
      <c r="F12" s="24"/>
    </row>
    <row r="13" spans="1:6" x14ac:dyDescent="0.2">
      <c r="A13" s="6"/>
      <c r="B13" s="9" t="s">
        <v>9</v>
      </c>
      <c r="C13" s="10">
        <v>115060784.06999999</v>
      </c>
      <c r="D13" s="10">
        <v>42088330.170000002</v>
      </c>
      <c r="E13" s="10">
        <v>42088330.170000002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20483584.68</v>
      </c>
      <c r="E20" s="8">
        <f>E7-E12+E16</f>
        <v>20483584.68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20483584.68</v>
      </c>
      <c r="E21" s="8">
        <f t="shared" si="2"/>
        <v>20483584.68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20483584.68</v>
      </c>
      <c r="E22" s="8">
        <f>E21-E16</f>
        <v>20483584.68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20483584.68</v>
      </c>
      <c r="E30" s="8">
        <f t="shared" si="4"/>
        <v>20483584.68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115060784.06999999</v>
      </c>
      <c r="D45" s="10">
        <v>58966679.850000001</v>
      </c>
      <c r="E45" s="10">
        <v>58966679.850000001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115060784.06999999</v>
      </c>
      <c r="D50" s="10">
        <v>42088330.170000002</v>
      </c>
      <c r="E50" s="10">
        <v>42088330.170000002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16878349.68</v>
      </c>
      <c r="E54" s="8">
        <f t="shared" si="9"/>
        <v>16878349.68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16878349.68</v>
      </c>
      <c r="E55" s="8">
        <f t="shared" si="10"/>
        <v>16878349.68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3605235</v>
      </c>
      <c r="E59" s="10">
        <v>3605235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3605235</v>
      </c>
      <c r="E68" s="8">
        <f>E59+E60-E64-E66</f>
        <v>3605235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3605235</v>
      </c>
      <c r="E69" s="8">
        <f t="shared" si="12"/>
        <v>3605235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</cp:lastModifiedBy>
  <dcterms:created xsi:type="dcterms:W3CDTF">2017-01-11T17:21:42Z</dcterms:created>
  <dcterms:modified xsi:type="dcterms:W3CDTF">2019-08-01T19:25:56Z</dcterms:modified>
</cp:coreProperties>
</file>