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PORTAL SIFIA\"/>
    </mc:Choice>
  </mc:AlternateContent>
  <bookViews>
    <workbookView xWindow="0" yWindow="0" windowWidth="20490" windowHeight="7050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C43" i="4" s="1"/>
  <c r="B45" i="4"/>
  <c r="B43" i="4"/>
  <c r="C35" i="4"/>
  <c r="B35" i="4"/>
  <c r="C25" i="4"/>
  <c r="B25" i="4"/>
  <c r="B24" i="4" s="1"/>
  <c r="C24" i="4"/>
  <c r="C13" i="4"/>
  <c r="B13" i="4"/>
  <c r="C4" i="4"/>
  <c r="C3" i="4" s="1"/>
  <c r="B4" i="4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<sst xmlns="http://schemas.openxmlformats.org/spreadsheetml/2006/main" count="55" uniqueCount="55">
  <si>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</si>
  <si>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</si>
  <si>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</si>
  <si>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</si>
  <si>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</si>
  <si>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</si>
  <si>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</si>
  <si>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</si>
  <si>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</si>
  <si>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</si>
  <si>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</si>
  <si>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</si>
  <si>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</si>
  <si>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</si>
  <si>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</si>
  <si>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</si>
  <si>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</si>
  <si>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</si>
  <si>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</si>
  <si>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</si>
  <si>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</si>
  <si>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</si>
  <si>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</si>
  <si>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</si>
  <si>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</si>
  <si>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</si>
  <si>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</si>
  <si>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</si>
  <si>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</si>
  <si>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</si>
  <si>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</si>
  <si>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</si>
  <si>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</si>
  <si>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</si>
  <si>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</si>
  <si>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</si>
  <si>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</si>
  <si>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</si>
  <si>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</si>
  <si>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</si>
  <si>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</si>
  <si>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</si>
  <si>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</si>
  <si>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</si>
  <si>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</si>
  <si>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</si>
  <si>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</si>
  <si>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</si>
  <si>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</si>
  <si>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</si>
  <si>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</si>
  <si>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</si>
  <si>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</si>
  <si>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</si>
  <si>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PARA LAS MUJERES GUANAJUATENSES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</si>
</sst>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A2" sqref="A2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3">
        <f>B4+B13</f>
        <v>8553714.379999999</v>
      </c>
      <c r="C3" s="13">
        <f>C4+C13</f>
        <v>9935502.7599999998</v>
      </c>
    </row>
    <row r="4" spans="1:3" ht="11.25" customHeight="1" x14ac:dyDescent="0.2">
      <c r="A4" s="9" t="s">
        <v>4</v>
      </c>
      <c r="B4" s="13">
        <f>SUM(B5:B11)</f>
        <v>8499518.8699999992</v>
      </c>
      <c r="C4" s="13">
        <f>SUM(C5:C11)</f>
        <v>9935502.7599999998</v>
      </c>
    </row>
    <row r="5" spans="1:3" ht="11.25" customHeight="1" x14ac:dyDescent="0.2">
      <c r="A5" s="10" t="s">
        <v>5</v>
      </c>
      <c r="B5" s="14">
        <v>8499518.8699999992</v>
      </c>
      <c r="C5" s="14">
        <v>0</v>
      </c>
    </row>
    <row r="6" spans="1:3" ht="11.25" customHeight="1" x14ac:dyDescent="0.2">
      <c r="A6" s="10" t="s">
        <v>6</v>
      </c>
      <c r="B6" s="14">
        <v>0</v>
      </c>
      <c r="C6" s="14">
        <v>8194524.2400000002</v>
      </c>
    </row>
    <row r="7" spans="1:3" ht="11.25" customHeight="1" x14ac:dyDescent="0.2">
      <c r="A7" s="10" t="s">
        <v>7</v>
      </c>
      <c r="B7" s="14">
        <v>0</v>
      </c>
      <c r="C7" s="14">
        <v>1740978.52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3">
        <f>SUM(B14:B22)</f>
        <v>54195.51</v>
      </c>
      <c r="C13" s="13">
        <f>SUM(C14:C22)</f>
        <v>0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0</v>
      </c>
    </row>
    <row r="17" spans="1:3" ht="11.25" customHeight="1" x14ac:dyDescent="0.2">
      <c r="A17" s="10" t="s">
        <v>16</v>
      </c>
      <c r="B17" s="14">
        <v>0</v>
      </c>
      <c r="C17" s="14">
        <v>0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0</v>
      </c>
      <c r="C19" s="14">
        <v>0</v>
      </c>
    </row>
    <row r="20" spans="1:3" ht="11.25" customHeight="1" x14ac:dyDescent="0.2">
      <c r="A20" s="10" t="s">
        <v>19</v>
      </c>
      <c r="B20" s="14">
        <v>54195.51</v>
      </c>
      <c r="C20" s="14">
        <v>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3">
        <f>B25+B35</f>
        <v>0</v>
      </c>
      <c r="C24" s="13">
        <f>C25+C35</f>
        <v>1369511.63</v>
      </c>
    </row>
    <row r="25" spans="1:3" ht="11.25" customHeight="1" x14ac:dyDescent="0.2">
      <c r="A25" s="9" t="s">
        <v>23</v>
      </c>
      <c r="B25" s="13">
        <f>SUM(B26:B33)</f>
        <v>0</v>
      </c>
      <c r="C25" s="13">
        <f>SUM(C26:C33)</f>
        <v>1369511.63</v>
      </c>
    </row>
    <row r="26" spans="1:3" ht="11.25" customHeight="1" x14ac:dyDescent="0.2">
      <c r="A26" s="10" t="s">
        <v>24</v>
      </c>
      <c r="B26" s="14">
        <v>0</v>
      </c>
      <c r="C26" s="14">
        <v>1369511.63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3">
        <f>SUM(B36:B41)</f>
        <v>0</v>
      </c>
      <c r="C35" s="13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3">
        <f>B45+B50+B57</f>
        <v>2751300.01</v>
      </c>
      <c r="C43" s="13">
        <f>C45+C50+C57</f>
        <v>0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3">
        <f>SUM(B46:B48)</f>
        <v>1190000</v>
      </c>
      <c r="C45" s="13">
        <f>SUM(C46:C48)</f>
        <v>0</v>
      </c>
    </row>
    <row r="46" spans="1:3" ht="11.25" customHeight="1" x14ac:dyDescent="0.2">
      <c r="A46" s="10" t="s">
        <v>41</v>
      </c>
      <c r="B46" s="14">
        <v>1190000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3">
        <f>SUM(B51:B55)</f>
        <v>1561300.01</v>
      </c>
      <c r="C50" s="13">
        <f>SUM(C51:C55)</f>
        <v>0</v>
      </c>
    </row>
    <row r="51" spans="1:3" ht="11.25" customHeight="1" x14ac:dyDescent="0.2">
      <c r="A51" s="10" t="s">
        <v>45</v>
      </c>
      <c r="B51" s="14">
        <v>1298145.74</v>
      </c>
      <c r="C51" s="14">
        <v>0</v>
      </c>
    </row>
    <row r="52" spans="1:3" ht="11.25" customHeight="1" x14ac:dyDescent="0.2">
      <c r="A52" s="10" t="s">
        <v>46</v>
      </c>
      <c r="B52" s="14">
        <v>263154.27</v>
      </c>
      <c r="C52" s="14">
        <v>0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3">
        <f>SUM(B58:B59)</f>
        <v>0</v>
      </c>
      <c r="C57" s="13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5"/>
      <c r="C60" s="15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aa8a68a-ab09-4ac8-a697-fdce915bc567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2012-12-11T20:26:08Z</dcterms:created>
  <dcterms:modified xsi:type="dcterms:W3CDTF">2024-04-26T00:50:36Z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