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64C79CFB-4A4A-4EBB-B542-65BA5E64D427}" xr6:coauthVersionLast="47" xr6:coauthVersionMax="47" xr10:uidLastSave="{00000000-0000-0000-0000-000000000000}"/>
  <bookViews>
    <workbookView xWindow="-120" yWindow="-120" windowWidth="20730" windowHeight="11160" xr2:uid="{67843FB6-7AD1-49D1-AD21-682C2925F5D4}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F33" i="1" s="1"/>
  <c r="E23" i="1"/>
  <c r="E33" i="1" s="1"/>
  <c r="D23" i="1"/>
  <c r="D33" i="1" s="1"/>
  <c r="C23" i="1"/>
  <c r="B23" i="1"/>
  <c r="B33" i="1" s="1"/>
  <c r="G9" i="1"/>
  <c r="G33" i="1" s="1"/>
  <c r="F9" i="1"/>
  <c r="E9" i="1"/>
  <c r="D9" i="1"/>
  <c r="C9" i="1"/>
  <c r="C33" i="1" s="1"/>
  <c r="B9" i="1"/>
  <c r="A5" i="1"/>
  <c r="A2" i="1"/>
</calcChain>
</file>

<file path=xl/sharedStrings.xml><?xml version="1.0" encoding="utf-8"?>
<sst xmlns="http://schemas.openxmlformats.org/spreadsheetml/2006/main" count="37" uniqueCount="35">
  <si>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</si>
  <si>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</si>
  <si>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</si>
  <si>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</si>
  <si>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</si>
  <si>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</si>
  <si>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</si>
  <si>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</si>
  <si>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</si>
  <si>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</si>
  <si>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</si>
  <si>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</si>
  <si>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</si>
  <si>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211213029010000 DESP DE LA DIRECCIÓN GRAL IMUG</t>
  </si>
  <si>
    <t>211213029010200 COORD DE COMUNICACIÓN SOCIAL IMUG</t>
  </si>
  <si>
    <t>211213029010300 COORD DE ASUNTOS JUR Y ARMON LEG IMUG</t>
  </si>
  <si>
    <t>211213029020000 COORDINACIÓN ADMINISTRATIVA IMUG</t>
  </si>
  <si>
    <t>211213029030100 COORD DE INVESTIG Y DOCUMENTACIÓN IMUG</t>
  </si>
  <si>
    <t>211213029030200 COORD DE EDUC Y FORMACIÓN INTEGRAL IMUG</t>
  </si>
  <si>
    <t>211213029030300 COORD DE VINCUL Y ARTICULACIÓN INST IMUG</t>
  </si>
  <si>
    <t>211213029030400 UNIDAD DE INVESTIGACIÓN IMUG</t>
  </si>
  <si>
    <t>211213029040100 COORD DE SEG AL SEPASEV CONT MUJ IMUG</t>
  </si>
  <si>
    <t>211213029040200 COORD DE SALUD PARA LAS MUJERES IMUG</t>
  </si>
  <si>
    <t>211213029040300 COORD DE EMPOD Y DESARR SUST MUJERE IMUG</t>
  </si>
  <si>
    <t>211213029A10000 ÓRGANO INTERNO DE CONTROL IMUG</t>
  </si>
  <si>
    <t>*</t>
  </si>
  <si>
    <t>II. Gasto Etiquetado (II=A+B+C+D+E+F+G+H)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</si>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</sst>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vertical="center"/>
    </xf>
  </cellXfs>
  <cellStyles count="2">
    <cellStyle name="Millares 2" xfId="1" xr:uid="{04234C50-2A73-4996-9E9D-27445A0155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1AC2-2B19-4398-B627-D42B8D522451}">
  <sheetPr>
    <outlinePr summaryBelow="0"/>
  </sheetPr>
  <dimension ref="A1:G34"/>
  <sheetViews>
    <sheetView showGridLines="0" tabSelected="1" zoomScale="75" zoomScaleNormal="75" workbookViewId="0">
      <selection activeCell="A18" sqref="A18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Instituto para las Mujeres Guanajuatenses (a)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SUM(B10:B21)</f>
        <v>75474977.670000002</v>
      </c>
      <c r="C9" s="21">
        <f t="shared" ref="C9:G9" si="0">SUM(C10:C21)</f>
        <v>15861909.639999999</v>
      </c>
      <c r="D9" s="21">
        <f t="shared" si="0"/>
        <v>91336887.310000002</v>
      </c>
      <c r="E9" s="21">
        <f t="shared" si="0"/>
        <v>57193403.800000004</v>
      </c>
      <c r="F9" s="21">
        <f t="shared" si="0"/>
        <v>57193403.800000004</v>
      </c>
      <c r="G9" s="21">
        <f t="shared" si="0"/>
        <v>34143483.510000005</v>
      </c>
    </row>
    <row r="10" spans="1:7" x14ac:dyDescent="0.25">
      <c r="A10" s="22" t="s">
        <v>13</v>
      </c>
      <c r="B10" s="23">
        <v>3568677.06</v>
      </c>
      <c r="C10" s="23">
        <v>219653</v>
      </c>
      <c r="D10" s="24">
        <v>3788330.06</v>
      </c>
      <c r="E10" s="23">
        <v>2570441.87</v>
      </c>
      <c r="F10" s="23">
        <v>2570441.87</v>
      </c>
      <c r="G10" s="24">
        <v>1217888.19</v>
      </c>
    </row>
    <row r="11" spans="1:7" x14ac:dyDescent="0.25">
      <c r="A11" s="22" t="s">
        <v>14</v>
      </c>
      <c r="B11" s="23">
        <v>3615174.86</v>
      </c>
      <c r="C11" s="23">
        <v>4829387.0199999996</v>
      </c>
      <c r="D11" s="24">
        <v>8444561.879999999</v>
      </c>
      <c r="E11" s="23">
        <v>4280793.29</v>
      </c>
      <c r="F11" s="23">
        <v>4280793.29</v>
      </c>
      <c r="G11" s="24">
        <v>4163768.5899999989</v>
      </c>
    </row>
    <row r="12" spans="1:7" x14ac:dyDescent="0.25">
      <c r="A12" s="22" t="s">
        <v>15</v>
      </c>
      <c r="B12" s="23">
        <v>1398319</v>
      </c>
      <c r="C12" s="23">
        <v>33559.839999999997</v>
      </c>
      <c r="D12" s="24">
        <v>1431878.84</v>
      </c>
      <c r="E12" s="23">
        <v>666624.24</v>
      </c>
      <c r="F12" s="23">
        <v>666624.24</v>
      </c>
      <c r="G12" s="24">
        <v>765254.60000000009</v>
      </c>
    </row>
    <row r="13" spans="1:7" x14ac:dyDescent="0.25">
      <c r="A13" s="22" t="s">
        <v>16</v>
      </c>
      <c r="B13" s="23">
        <v>6307317.8200000003</v>
      </c>
      <c r="C13" s="23">
        <v>663511.31999999995</v>
      </c>
      <c r="D13" s="24">
        <v>6970829.1400000006</v>
      </c>
      <c r="E13" s="23">
        <v>4859531.3099999996</v>
      </c>
      <c r="F13" s="23">
        <v>4859531.3099999996</v>
      </c>
      <c r="G13" s="24">
        <v>2111297.830000001</v>
      </c>
    </row>
    <row r="14" spans="1:7" x14ac:dyDescent="0.25">
      <c r="A14" s="22" t="s">
        <v>17</v>
      </c>
      <c r="B14" s="23">
        <v>1410629.12</v>
      </c>
      <c r="C14" s="23">
        <v>33460.1</v>
      </c>
      <c r="D14" s="24">
        <v>1444089.2200000002</v>
      </c>
      <c r="E14" s="23">
        <v>779278.52</v>
      </c>
      <c r="F14" s="23">
        <v>779278.52</v>
      </c>
      <c r="G14" s="24">
        <v>664810.70000000019</v>
      </c>
    </row>
    <row r="15" spans="1:7" x14ac:dyDescent="0.25">
      <c r="A15" s="22" t="s">
        <v>18</v>
      </c>
      <c r="B15" s="23">
        <v>1398617</v>
      </c>
      <c r="C15" s="23">
        <v>421214.21</v>
      </c>
      <c r="D15" s="24">
        <v>1819831.21</v>
      </c>
      <c r="E15" s="23">
        <v>1321560.8899999999</v>
      </c>
      <c r="F15" s="23">
        <v>1321560.8899999999</v>
      </c>
      <c r="G15" s="24">
        <v>498270.32000000007</v>
      </c>
    </row>
    <row r="16" spans="1:7" x14ac:dyDescent="0.25">
      <c r="A16" s="22" t="s">
        <v>19</v>
      </c>
      <c r="B16" s="23">
        <v>2224693</v>
      </c>
      <c r="C16" s="23">
        <v>603299.79</v>
      </c>
      <c r="D16" s="24">
        <v>2827992.79</v>
      </c>
      <c r="E16" s="23">
        <v>1963111.11</v>
      </c>
      <c r="F16" s="23">
        <v>1963111.11</v>
      </c>
      <c r="G16" s="24">
        <v>864881.67999999993</v>
      </c>
    </row>
    <row r="17" spans="1:7" x14ac:dyDescent="0.25">
      <c r="A17" s="22" t="s">
        <v>20</v>
      </c>
      <c r="B17" s="23">
        <v>1642249.24</v>
      </c>
      <c r="C17" s="23">
        <v>345074.24</v>
      </c>
      <c r="D17" s="24">
        <v>1987323.48</v>
      </c>
      <c r="E17" s="23">
        <v>1428037.5</v>
      </c>
      <c r="F17" s="23">
        <v>1428037.5</v>
      </c>
      <c r="G17" s="24">
        <v>559285.98</v>
      </c>
    </row>
    <row r="18" spans="1:7" x14ac:dyDescent="0.25">
      <c r="A18" s="22" t="s">
        <v>21</v>
      </c>
      <c r="B18" s="23">
        <v>7208233.71</v>
      </c>
      <c r="C18" s="23">
        <v>427704.85</v>
      </c>
      <c r="D18" s="24">
        <v>7635938.5599999996</v>
      </c>
      <c r="E18" s="23">
        <v>4788420.24</v>
      </c>
      <c r="F18" s="23">
        <v>4788420.24</v>
      </c>
      <c r="G18" s="24">
        <v>2847518.3199999994</v>
      </c>
    </row>
    <row r="19" spans="1:7" x14ac:dyDescent="0.25">
      <c r="A19" s="22" t="s">
        <v>22</v>
      </c>
      <c r="B19" s="23">
        <v>1544753</v>
      </c>
      <c r="C19" s="23">
        <v>32746.26</v>
      </c>
      <c r="D19" s="24">
        <v>1577499.26</v>
      </c>
      <c r="E19" s="23">
        <v>1052853.78</v>
      </c>
      <c r="F19" s="23">
        <v>1052853.78</v>
      </c>
      <c r="G19" s="24">
        <v>524645.48</v>
      </c>
    </row>
    <row r="20" spans="1:7" x14ac:dyDescent="0.25">
      <c r="A20" s="22" t="s">
        <v>23</v>
      </c>
      <c r="B20" s="23">
        <v>44664507</v>
      </c>
      <c r="C20" s="23">
        <v>8239193.6100000003</v>
      </c>
      <c r="D20" s="24">
        <v>52903700.609999999</v>
      </c>
      <c r="E20" s="23">
        <v>33145421.710000001</v>
      </c>
      <c r="F20" s="23">
        <v>33145421.710000001</v>
      </c>
      <c r="G20" s="24">
        <v>19758278.899999999</v>
      </c>
    </row>
    <row r="21" spans="1:7" x14ac:dyDescent="0.25">
      <c r="A21" s="22" t="s">
        <v>24</v>
      </c>
      <c r="B21" s="23">
        <v>491806.86</v>
      </c>
      <c r="C21" s="23">
        <v>13105.4</v>
      </c>
      <c r="D21" s="24">
        <v>504912.26</v>
      </c>
      <c r="E21" s="23">
        <v>337329.34</v>
      </c>
      <c r="F21" s="23">
        <v>337329.34</v>
      </c>
      <c r="G21" s="24">
        <v>167582.91999999998</v>
      </c>
    </row>
    <row r="22" spans="1:7" x14ac:dyDescent="0.25">
      <c r="A22" s="25" t="s">
        <v>25</v>
      </c>
      <c r="B22" s="26"/>
      <c r="C22" s="26"/>
      <c r="D22" s="26"/>
      <c r="E22" s="26"/>
      <c r="F22" s="26"/>
      <c r="G22" s="26"/>
    </row>
    <row r="23" spans="1:7" x14ac:dyDescent="0.25">
      <c r="A23" s="27" t="s">
        <v>26</v>
      </c>
      <c r="B23" s="28">
        <f>SUM(B24:B31)</f>
        <v>13016591</v>
      </c>
      <c r="C23" s="28">
        <f t="shared" ref="C23:G23" si="1">SUM(C24:C31)</f>
        <v>14787078.65</v>
      </c>
      <c r="D23" s="28">
        <f t="shared" si="1"/>
        <v>27803669.649999999</v>
      </c>
      <c r="E23" s="28">
        <f t="shared" si="1"/>
        <v>18101175.280000001</v>
      </c>
      <c r="F23" s="28">
        <f t="shared" si="1"/>
        <v>18101175.280000001</v>
      </c>
      <c r="G23" s="28">
        <f t="shared" si="1"/>
        <v>9702494.3699999973</v>
      </c>
    </row>
    <row r="24" spans="1:7" x14ac:dyDescent="0.25">
      <c r="A24" s="22" t="s">
        <v>23</v>
      </c>
      <c r="B24" s="23">
        <v>13016591</v>
      </c>
      <c r="C24" s="23">
        <v>14787078.65</v>
      </c>
      <c r="D24" s="24">
        <v>27803669.649999999</v>
      </c>
      <c r="E24" s="23">
        <v>18101175.280000001</v>
      </c>
      <c r="F24" s="23">
        <v>18101175.280000001</v>
      </c>
      <c r="G24" s="24">
        <v>9702494.3699999973</v>
      </c>
    </row>
    <row r="25" spans="1:7" x14ac:dyDescent="0.25">
      <c r="A25" s="22" t="s">
        <v>27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22" t="s">
        <v>28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2" t="s">
        <v>29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2" t="s">
        <v>30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5">
      <c r="A29" s="22" t="s">
        <v>31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25">
      <c r="A30" s="22" t="s">
        <v>32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25">
      <c r="A31" s="22" t="s">
        <v>33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25">
      <c r="A32" s="25" t="s">
        <v>25</v>
      </c>
      <c r="B32" s="26"/>
      <c r="C32" s="26"/>
      <c r="D32" s="26"/>
      <c r="E32" s="26"/>
      <c r="F32" s="26"/>
      <c r="G32" s="26"/>
    </row>
    <row r="33" spans="1:7" x14ac:dyDescent="0.25">
      <c r="A33" s="27" t="s">
        <v>34</v>
      </c>
      <c r="B33" s="28">
        <f>SUM(B23,B9)</f>
        <v>88491568.670000002</v>
      </c>
      <c r="C33" s="28">
        <f t="shared" ref="C33:G33" si="2">SUM(C23,C9)</f>
        <v>30648988.289999999</v>
      </c>
      <c r="D33" s="28">
        <f t="shared" si="2"/>
        <v>119140556.96000001</v>
      </c>
      <c r="E33" s="28">
        <f t="shared" si="2"/>
        <v>75294579.080000013</v>
      </c>
      <c r="F33" s="28">
        <f t="shared" si="2"/>
        <v>75294579.080000013</v>
      </c>
      <c r="G33" s="28">
        <f t="shared" si="2"/>
        <v>43845977.880000003</v>
      </c>
    </row>
    <row r="34" spans="1:7" x14ac:dyDescent="0.25">
      <c r="A34" s="30"/>
      <c r="B34" s="30"/>
      <c r="C34" s="30"/>
      <c r="D34" s="30"/>
      <c r="E34" s="30"/>
      <c r="F34" s="30"/>
      <c r="G34" s="3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22:G23 B32:G33 B9:G9" xr:uid="{EBF30D96-F2FA-4171-9EA1-B36A384930E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2024-10-25T21:40:29Z</dcterms:created>
  <dcterms:modified xsi:type="dcterms:W3CDTF">2024-10-25T21:41:37Z</dcterms:modified>
</cp:coreProperties>
</file>