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Formatos\"/>
    </mc:Choice>
  </mc:AlternateContent>
  <bookViews>
    <workbookView xWindow="0" yWindow="0" windowWidth="20490" windowHeight="735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B14" i="1"/>
  <c r="C14" i="1"/>
  <c r="C24" i="1" s="1"/>
  <c r="D14" i="1"/>
  <c r="D24" i="1"/>
  <c r="B24" i="1" l="1"/>
  <c r="B35" i="1"/>
  <c r="B27" i="1"/>
  <c r="B39" i="1" s="1"/>
  <c r="D39" i="1"/>
  <c r="D35" i="1"/>
  <c r="C35" i="1"/>
  <c r="D27" i="1"/>
  <c r="C27" i="1"/>
  <c r="C39" i="1" s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<sst xmlns="http://schemas.openxmlformats.org/spreadsheetml/2006/main" count="44" uniqueCount="36">
  <si>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</si>
  <si>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</si>
  <si>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</si>
  <si>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</si>
  <si>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</si>
  <si>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</si>
  <si>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</si>
  <si>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</si>
  <si>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</si>
  <si>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</si>
  <si>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</si>
  <si>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</si>
  <si>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</si>
  <si>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</si>
  <si>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</si>
  <si>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</si>
  <si>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</si>
  <si>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</si>
  <si>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</si>
  <si>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</si>
  <si>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</si>
  <si>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</si>
  <si>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</si>
  <si>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</si>
  <si>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</si>
  <si>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</si>
  <si>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</si>
  <si>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</si>
  <si>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</si>
  <si>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</si>
  <si>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</si>
  <si>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</si>
  <si>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</si>
  <si>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</si>
  <si>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</si>
  <si>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PARA LAS MUJERES GUANAJUATENSES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</si>
</sst>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8" fontId="2" fillId="0" borderId="9" xfId="0" applyNumberFormat="1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0" t="s">
        <v>35</v>
      </c>
      <c r="B1" s="21"/>
      <c r="C1" s="21"/>
      <c r="D1" s="22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2">
        <f>SUM(B4:B13)</f>
        <v>88491568.670000002</v>
      </c>
      <c r="C3" s="12">
        <f t="shared" ref="C3:D3" si="0">SUM(C4:C13)</f>
        <v>75893959.989999995</v>
      </c>
      <c r="D3" s="12">
        <f t="shared" si="0"/>
        <v>72969959.989999995</v>
      </c>
    </row>
    <row r="4" spans="1:4" x14ac:dyDescent="0.2">
      <c r="A4" s="10" t="s">
        <v>5</v>
      </c>
      <c r="B4" s="13">
        <v>0</v>
      </c>
      <c r="C4" s="13">
        <v>0</v>
      </c>
      <c r="D4" s="13">
        <v>0</v>
      </c>
    </row>
    <row r="5" spans="1:4" x14ac:dyDescent="0.2">
      <c r="A5" s="10" t="s">
        <v>6</v>
      </c>
      <c r="B5" s="13">
        <v>0</v>
      </c>
      <c r="C5" s="13">
        <v>0</v>
      </c>
      <c r="D5" s="13">
        <v>0</v>
      </c>
    </row>
    <row r="6" spans="1:4" x14ac:dyDescent="0.2">
      <c r="A6" s="10" t="s">
        <v>7</v>
      </c>
      <c r="B6" s="13">
        <v>0</v>
      </c>
      <c r="C6" s="13">
        <v>0</v>
      </c>
      <c r="D6" s="13">
        <v>0</v>
      </c>
    </row>
    <row r="7" spans="1:4" x14ac:dyDescent="0.2">
      <c r="A7" s="10" t="s">
        <v>8</v>
      </c>
      <c r="B7" s="13">
        <v>0</v>
      </c>
      <c r="C7" s="13">
        <v>0</v>
      </c>
      <c r="D7" s="13">
        <v>0</v>
      </c>
    </row>
    <row r="8" spans="1:4" x14ac:dyDescent="0.2">
      <c r="A8" s="10" t="s">
        <v>9</v>
      </c>
      <c r="B8" s="13">
        <v>0</v>
      </c>
      <c r="C8" s="13">
        <v>0</v>
      </c>
      <c r="D8" s="13">
        <v>0</v>
      </c>
    </row>
    <row r="9" spans="1:4" x14ac:dyDescent="0.2">
      <c r="A9" s="10" t="s">
        <v>10</v>
      </c>
      <c r="B9" s="13">
        <v>0</v>
      </c>
      <c r="C9" s="13">
        <v>0</v>
      </c>
      <c r="D9" s="13">
        <v>0</v>
      </c>
    </row>
    <row r="10" spans="1:4" x14ac:dyDescent="0.2">
      <c r="A10" s="10" t="s">
        <v>11</v>
      </c>
      <c r="B10" s="13">
        <v>0</v>
      </c>
      <c r="C10" s="13">
        <v>0</v>
      </c>
      <c r="D10" s="13">
        <v>0</v>
      </c>
    </row>
    <row r="11" spans="1:4" x14ac:dyDescent="0.2">
      <c r="A11" s="10" t="s">
        <v>12</v>
      </c>
      <c r="B11" s="13">
        <v>13016591</v>
      </c>
      <c r="C11" s="13">
        <v>25966137.690000001</v>
      </c>
      <c r="D11" s="13">
        <v>23042137.690000001</v>
      </c>
    </row>
    <row r="12" spans="1:4" x14ac:dyDescent="0.2">
      <c r="A12" s="10" t="s">
        <v>13</v>
      </c>
      <c r="B12" s="13">
        <v>75474977.670000002</v>
      </c>
      <c r="C12" s="13">
        <v>49927822.299999997</v>
      </c>
      <c r="D12" s="13">
        <v>49927822.299999997</v>
      </c>
    </row>
    <row r="13" spans="1:4" x14ac:dyDescent="0.2">
      <c r="A13" s="10" t="s">
        <v>14</v>
      </c>
      <c r="B13" s="13">
        <v>0</v>
      </c>
      <c r="C13" s="13">
        <v>0</v>
      </c>
      <c r="D13" s="13">
        <v>0</v>
      </c>
    </row>
    <row r="14" spans="1:4" x14ac:dyDescent="0.2">
      <c r="A14" s="3" t="s">
        <v>15</v>
      </c>
      <c r="B14" s="14">
        <f>SUM(B15:B23)</f>
        <v>88491568.670000002</v>
      </c>
      <c r="C14" s="14">
        <f t="shared" ref="C14:D14" si="1">SUM(C15:C23)</f>
        <v>43746461.649999999</v>
      </c>
      <c r="D14" s="14">
        <f t="shared" si="1"/>
        <v>43715047.799999997</v>
      </c>
    </row>
    <row r="15" spans="1:4" x14ac:dyDescent="0.2">
      <c r="A15" s="10" t="s">
        <v>16</v>
      </c>
      <c r="B15" s="13">
        <v>43291377.079999998</v>
      </c>
      <c r="C15" s="13">
        <v>19234852.18</v>
      </c>
      <c r="D15" s="13">
        <v>19234852.18</v>
      </c>
    </row>
    <row r="16" spans="1:4" x14ac:dyDescent="0.2">
      <c r="A16" s="10" t="s">
        <v>17</v>
      </c>
      <c r="B16" s="13">
        <v>1932000</v>
      </c>
      <c r="C16" s="13">
        <v>1029195.7</v>
      </c>
      <c r="D16" s="13">
        <v>1020395.7</v>
      </c>
    </row>
    <row r="17" spans="1:4" x14ac:dyDescent="0.2">
      <c r="A17" s="10" t="s">
        <v>18</v>
      </c>
      <c r="B17" s="13">
        <v>10978484.25</v>
      </c>
      <c r="C17" s="13">
        <v>9624963.1699999999</v>
      </c>
      <c r="D17" s="13">
        <v>9602349.3200000003</v>
      </c>
    </row>
    <row r="18" spans="1:4" x14ac:dyDescent="0.2">
      <c r="A18" s="10" t="s">
        <v>13</v>
      </c>
      <c r="B18" s="13">
        <v>16183116.34</v>
      </c>
      <c r="C18" s="13">
        <v>13857450.6</v>
      </c>
      <c r="D18" s="13">
        <v>13857450.6</v>
      </c>
    </row>
    <row r="19" spans="1:4" x14ac:dyDescent="0.2">
      <c r="A19" s="10" t="s">
        <v>19</v>
      </c>
      <c r="B19" s="13">
        <v>1190000</v>
      </c>
      <c r="C19" s="13">
        <v>0</v>
      </c>
      <c r="D19" s="13">
        <v>0</v>
      </c>
    </row>
    <row r="20" spans="1:4" x14ac:dyDescent="0.2">
      <c r="A20" s="10" t="s">
        <v>20</v>
      </c>
      <c r="B20" s="13">
        <v>6500000</v>
      </c>
      <c r="C20" s="13">
        <v>0</v>
      </c>
      <c r="D20" s="13">
        <v>0</v>
      </c>
    </row>
    <row r="21" spans="1:4" x14ac:dyDescent="0.2">
      <c r="A21" s="10" t="s">
        <v>21</v>
      </c>
      <c r="B21" s="13">
        <v>8416591</v>
      </c>
      <c r="C21" s="13">
        <v>0</v>
      </c>
      <c r="D21" s="13">
        <v>0</v>
      </c>
    </row>
    <row r="22" spans="1:4" x14ac:dyDescent="0.2">
      <c r="A22" s="10" t="s">
        <v>22</v>
      </c>
      <c r="B22" s="13">
        <v>0</v>
      </c>
      <c r="C22" s="13">
        <v>0</v>
      </c>
      <c r="D22" s="13">
        <v>0</v>
      </c>
    </row>
    <row r="23" spans="1:4" x14ac:dyDescent="0.2">
      <c r="A23" s="10" t="s">
        <v>23</v>
      </c>
      <c r="B23" s="13">
        <v>0</v>
      </c>
      <c r="C23" s="13">
        <v>0</v>
      </c>
      <c r="D23" s="13">
        <v>0</v>
      </c>
    </row>
    <row r="24" spans="1:4" x14ac:dyDescent="0.2">
      <c r="A24" s="11" t="s">
        <v>24</v>
      </c>
      <c r="B24" s="15">
        <f>B3-B14</f>
        <v>0</v>
      </c>
      <c r="C24" s="15">
        <f>C3-C14</f>
        <v>32147498.339999996</v>
      </c>
      <c r="D24" s="15">
        <f>D3-D14</f>
        <v>29254912.189999998</v>
      </c>
    </row>
    <row r="25" spans="1:4" x14ac:dyDescent="0.2">
      <c r="A25" s="18"/>
      <c r="B25" s="19"/>
      <c r="C25" s="19"/>
      <c r="D25" s="19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2">
        <f>SUM(B28:B34)</f>
        <v>0</v>
      </c>
      <c r="C27" s="12">
        <f>SUM(C28:C34)</f>
        <v>13124912.010000002</v>
      </c>
      <c r="D27" s="12">
        <f>SUM(D28:D34)</f>
        <v>13124912.010000002</v>
      </c>
    </row>
    <row r="28" spans="1:4" x14ac:dyDescent="0.2">
      <c r="A28" s="7" t="s">
        <v>26</v>
      </c>
      <c r="B28" s="23">
        <v>0</v>
      </c>
      <c r="C28" s="23">
        <v>11630420.390000001</v>
      </c>
      <c r="D28" s="23">
        <v>11630420.390000001</v>
      </c>
    </row>
    <row r="29" spans="1:4" x14ac:dyDescent="0.2">
      <c r="A29" s="7" t="s">
        <v>27</v>
      </c>
      <c r="B29" s="23">
        <v>0</v>
      </c>
      <c r="C29" s="23">
        <v>0</v>
      </c>
      <c r="D29" s="23">
        <v>0</v>
      </c>
    </row>
    <row r="30" spans="1:4" x14ac:dyDescent="0.2">
      <c r="A30" s="7" t="s">
        <v>28</v>
      </c>
      <c r="B30" s="23">
        <v>0</v>
      </c>
      <c r="C30" s="23">
        <v>0</v>
      </c>
      <c r="D30" s="23">
        <v>0</v>
      </c>
    </row>
    <row r="31" spans="1:4" x14ac:dyDescent="0.2">
      <c r="A31" s="7" t="s">
        <v>29</v>
      </c>
      <c r="B31" s="23">
        <v>0</v>
      </c>
      <c r="C31" s="23">
        <v>0</v>
      </c>
      <c r="D31" s="23">
        <v>0</v>
      </c>
    </row>
    <row r="32" spans="1:4" x14ac:dyDescent="0.2">
      <c r="A32" s="7" t="s">
        <v>30</v>
      </c>
      <c r="B32" s="23">
        <v>0</v>
      </c>
      <c r="C32" s="23">
        <v>1494491.62</v>
      </c>
      <c r="D32" s="23">
        <v>1494491.62</v>
      </c>
    </row>
    <row r="33" spans="1:4" x14ac:dyDescent="0.2">
      <c r="A33" s="7" t="s">
        <v>31</v>
      </c>
      <c r="B33" s="23">
        <v>0</v>
      </c>
      <c r="C33" s="23">
        <v>0</v>
      </c>
      <c r="D33" s="23">
        <v>0</v>
      </c>
    </row>
    <row r="34" spans="1:4" x14ac:dyDescent="0.2">
      <c r="A34" s="7" t="s">
        <v>32</v>
      </c>
      <c r="B34" s="23">
        <v>0</v>
      </c>
      <c r="C34" s="23">
        <v>0</v>
      </c>
      <c r="D34" s="23">
        <v>0</v>
      </c>
    </row>
    <row r="35" spans="1:4" x14ac:dyDescent="0.2">
      <c r="A35" s="8" t="s">
        <v>33</v>
      </c>
      <c r="B35" s="16">
        <f>SUM(B36:B38)</f>
        <v>0</v>
      </c>
      <c r="C35" s="16">
        <f>SUM(C36:C38)</f>
        <v>19022586.329999998</v>
      </c>
      <c r="D35" s="16">
        <f>SUM(D36:D38)</f>
        <v>16130000.18</v>
      </c>
    </row>
    <row r="36" spans="1:4" x14ac:dyDescent="0.2">
      <c r="A36" s="7" t="s">
        <v>30</v>
      </c>
      <c r="B36" s="23">
        <v>0</v>
      </c>
      <c r="C36" s="23">
        <v>19022586.329999998</v>
      </c>
      <c r="D36" s="23">
        <v>16130000.18</v>
      </c>
    </row>
    <row r="37" spans="1:4" x14ac:dyDescent="0.2">
      <c r="A37" s="7" t="s">
        <v>31</v>
      </c>
      <c r="B37" s="23">
        <v>0</v>
      </c>
      <c r="C37" s="23">
        <v>0</v>
      </c>
      <c r="D37" s="23">
        <v>0</v>
      </c>
    </row>
    <row r="38" spans="1:4" x14ac:dyDescent="0.2">
      <c r="A38" s="7" t="s">
        <v>34</v>
      </c>
      <c r="B38" s="23">
        <v>0</v>
      </c>
      <c r="C38" s="23">
        <v>0</v>
      </c>
      <c r="D38" s="23">
        <v>0</v>
      </c>
    </row>
    <row r="39" spans="1:4" x14ac:dyDescent="0.2">
      <c r="A39" s="9" t="s">
        <v>24</v>
      </c>
      <c r="B39" s="17">
        <f>B27+B35</f>
        <v>0</v>
      </c>
      <c r="C39" s="17">
        <f t="shared" ref="C39:D39" si="2">C27+C35</f>
        <v>32147498.34</v>
      </c>
      <c r="D39" s="17">
        <f t="shared" si="2"/>
        <v>29254912.190000001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6aa8a68a-ab09-4ac8-a697-fdce915bc567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IMUG</cp:lastModifiedBy>
  <cp:revision/>
  <dcterms:created xsi:type="dcterms:W3CDTF">2017-12-20T04:54:53Z</dcterms:created>
  <dcterms:modified xsi:type="dcterms:W3CDTF">2024-07-17T01:31:36Z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