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lejandro\Desktop\carga ultimos\"/>
    </mc:Choice>
  </mc:AlternateContent>
  <xr:revisionPtr revIDLastSave="0" documentId="13_ncr:1_{C20AE17B-CB59-4B51-B6C5-9E6C13700004}" xr6:coauthVersionLast="47" xr6:coauthVersionMax="47" xr10:uidLastSave="{00000000-0000-0000-0000-000000000000}"/>
  <workbookProtection lockStructure="1"/>
  <bookViews>
    <workbookView xWindow="-120" yWindow="-120" windowWidth="29040" windowHeight="15720" xr2:uid="{56C588AA-3CF8-4058-A70C-B4BC5F139640}"/>
  </bookViews>
  <sheets>
    <sheet name="Formato 7 d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6" i="1" l="1"/>
  <c r="C6" i="1"/>
  <c r="D6" i="1"/>
  <c r="D28" i="1" s="1"/>
  <c r="E6" i="1"/>
  <c r="E28" i="1" s="1"/>
  <c r="F6" i="1"/>
  <c r="F28" i="1" s="1"/>
  <c r="G6" i="1"/>
  <c r="G28" i="1" s="1"/>
  <c r="B17" i="1"/>
  <c r="B28" i="1" s="1"/>
  <c r="C17" i="1"/>
  <c r="C28" i="1" s="1"/>
  <c r="D17" i="1"/>
  <c r="E17" i="1"/>
  <c r="F17" i="1"/>
  <c r="G17" i="1"/>
</calcChain>
</file>

<file path=xl/sharedStrings.xml><?xml version="1.0" encoding="utf-8"?>
<sst xmlns="http://schemas.openxmlformats.org/spreadsheetml/2006/main" count="29" uniqueCount="21">
  <si>
    <t>Bajo protesta de decir verdad declaramos de los formatos de la LDF son correctos y responsabilidad del ente emisor</t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</si>
  <si>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</si>
  <si>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</si>
  <si>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t>3. Total del Resultado de Egresos (3=1+2)</t>
  </si>
  <si>
    <t>I.      Deuda Pública</t>
  </si>
  <si>
    <t>H.    Participaciones y Aportaciones</t>
  </si>
  <si>
    <t>G.    Inversiones Financieras y Otras Provisiones</t>
  </si>
  <si>
    <t>F.     Inversión Pública</t>
  </si>
  <si>
    <t>E.     Bienes Muebles, Inmuebles e Intangibles</t>
  </si>
  <si>
    <t>D.    Transferencias, Asignaciones, Subsidios y Otras Ayudas</t>
  </si>
  <si>
    <t>C.    Servicios Generales</t>
  </si>
  <si>
    <t>B.     Materiales y Suministros</t>
  </si>
  <si>
    <t>A.     Servicios Personales</t>
  </si>
  <si>
    <t>2. Gasto Etiquetado (2=A+B+C+D+E+F+G+H+I)</t>
  </si>
  <si>
    <t xml:space="preserve">H.    Participaciones y Aportaciones </t>
  </si>
  <si>
    <t>1. Gasto No Etiquetado (1=A+B+C+D+E+F+G+H+I)</t>
  </si>
  <si>
    <t xml:space="preserve">        Concepto</t>
  </si>
  <si>
    <t>(PESOS)</t>
  </si>
  <si>
    <t>Resultados de Egresos - LDF</t>
  </si>
  <si>
    <t>COMISIÓN DE DEPORTE DEL ESTADO DE GUANAJUATO</t>
  </si>
  <si>
    <t>Formato 7 d) Resultados de Egresos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</si>
</sst>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.25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/>
      <bottom style="medium">
        <color indexed="64"/>
      </bottom>
      <diagonal/>
    </border>
    <border>
      <left style="thin">
        <color indexed="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4" fillId="0" borderId="2" xfId="0" applyNumberFormat="1" applyFont="1" applyBorder="1" applyProtection="1">
      <protection locked="0"/>
    </xf>
    <xf numFmtId="3" fontId="3" fillId="0" borderId="2" xfId="0" applyNumberFormat="1" applyFont="1" applyBorder="1" applyAlignment="1">
      <alignment vertical="center"/>
    </xf>
    <xf numFmtId="3" fontId="0" fillId="0" borderId="3" xfId="0" applyNumberFormat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3" fontId="4" fillId="0" borderId="15" xfId="0" applyNumberFormat="1" applyFont="1" applyBorder="1" applyProtection="1">
      <protection locked="0"/>
    </xf>
    <xf numFmtId="0" fontId="0" fillId="0" borderId="16" xfId="0" applyBorder="1" applyAlignment="1">
      <alignment horizontal="left" vertical="center" indent="6"/>
    </xf>
    <xf numFmtId="3" fontId="0" fillId="0" borderId="17" xfId="0" applyNumberFormat="1" applyBorder="1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1" fillId="0" borderId="16" xfId="0" applyFont="1" applyBorder="1" applyAlignment="1">
      <alignment horizontal="left" vertical="center" indent="3"/>
    </xf>
    <xf numFmtId="0" fontId="0" fillId="0" borderId="18" xfId="0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5119F-FD2C-4723-8430-38E487A2FF66}">
  <sheetPr>
    <pageSetUpPr fitToPage="1"/>
  </sheetPr>
  <dimension ref="A1:G34"/>
  <sheetViews>
    <sheetView showGridLines="0" tabSelected="1" zoomScale="70" zoomScaleNormal="70" workbookViewId="0">
      <selection activeCell="M23" sqref="M23"/>
    </sheetView>
  </sheetViews>
  <sheetFormatPr baseColWidth="10" defaultRowHeight="15" x14ac:dyDescent="0.25"/>
  <cols>
    <col min="1" max="1" width="116.85546875" customWidth="1"/>
    <col min="2" max="6" width="18.28515625" customWidth="1"/>
    <col min="7" max="7" width="22.85546875" bestFit="1" customWidth="1"/>
  </cols>
  <sheetData>
    <row r="1" spans="1:7" ht="53.65" customHeight="1" thickBot="1" x14ac:dyDescent="0.3">
      <c r="A1" s="7" t="s">
        <v>20</v>
      </c>
    </row>
    <row r="2" spans="1:7" x14ac:dyDescent="0.25">
      <c r="A2" s="8" t="s">
        <v>19</v>
      </c>
      <c r="B2" s="9"/>
      <c r="C2" s="9"/>
      <c r="D2" s="9"/>
      <c r="E2" s="9"/>
      <c r="F2" s="9"/>
      <c r="G2" s="10"/>
    </row>
    <row r="3" spans="1:7" x14ac:dyDescent="0.25">
      <c r="A3" s="11" t="s">
        <v>18</v>
      </c>
      <c r="B3" s="12"/>
      <c r="C3" s="12"/>
      <c r="D3" s="12"/>
      <c r="E3" s="12"/>
      <c r="F3" s="12"/>
      <c r="G3" s="13"/>
    </row>
    <row r="4" spans="1:7" x14ac:dyDescent="0.25">
      <c r="A4" s="14" t="s">
        <v>17</v>
      </c>
      <c r="B4" s="6"/>
      <c r="C4" s="6"/>
      <c r="D4" s="6"/>
      <c r="E4" s="6"/>
      <c r="F4" s="6"/>
      <c r="G4" s="15"/>
    </row>
    <row r="5" spans="1:7" x14ac:dyDescent="0.25">
      <c r="A5" s="16" t="s">
        <v>16</v>
      </c>
      <c r="B5" s="5">
        <v>2021</v>
      </c>
      <c r="C5" s="4">
        <v>2022</v>
      </c>
      <c r="D5" s="4">
        <v>2023</v>
      </c>
      <c r="E5" s="4">
        <v>2024</v>
      </c>
      <c r="F5" s="4">
        <v>2025</v>
      </c>
      <c r="G5" s="17">
        <v>2026</v>
      </c>
    </row>
    <row r="6" spans="1:7" x14ac:dyDescent="0.25">
      <c r="A6" s="18" t="s">
        <v>15</v>
      </c>
      <c r="B6" s="1">
        <f>SUM(B7:B15)</f>
        <v>351524349.62</v>
      </c>
      <c r="C6" s="1">
        <f>SUM(C7:C15)</f>
        <v>406494911.04000002</v>
      </c>
      <c r="D6" s="1">
        <f>SUM(D7:D15)</f>
        <v>402127873.54000008</v>
      </c>
      <c r="E6" s="1">
        <f>SUM(E7:E15)</f>
        <v>869712888.6099999</v>
      </c>
      <c r="F6" s="1">
        <f>SUM(F7:F15)</f>
        <v>450659326.56999999</v>
      </c>
      <c r="G6" s="19">
        <f>SUM(G7:G15)</f>
        <v>53460042.469999999</v>
      </c>
    </row>
    <row r="7" spans="1:7" x14ac:dyDescent="0.25">
      <c r="A7" s="20" t="s">
        <v>12</v>
      </c>
      <c r="B7" s="3">
        <v>72569170.390000001</v>
      </c>
      <c r="C7" s="3">
        <v>69929009.109999999</v>
      </c>
      <c r="D7" s="3">
        <v>71601318.920000002</v>
      </c>
      <c r="E7" s="3">
        <v>76330050.909999996</v>
      </c>
      <c r="F7" s="3">
        <v>77216886.709999993</v>
      </c>
      <c r="G7" s="21">
        <v>16962708.099999998</v>
      </c>
    </row>
    <row r="8" spans="1:7" x14ac:dyDescent="0.25">
      <c r="A8" s="20" t="s">
        <v>11</v>
      </c>
      <c r="B8" s="3">
        <v>10936044.51</v>
      </c>
      <c r="C8" s="3">
        <v>11968288.539999999</v>
      </c>
      <c r="D8" s="3">
        <v>15333077.359999999</v>
      </c>
      <c r="E8" s="3">
        <v>10227910.23</v>
      </c>
      <c r="F8" s="3">
        <v>15397974.26</v>
      </c>
      <c r="G8" s="21">
        <v>1986242.8900000001</v>
      </c>
    </row>
    <row r="9" spans="1:7" x14ac:dyDescent="0.25">
      <c r="A9" s="20" t="s">
        <v>10</v>
      </c>
      <c r="B9" s="3">
        <v>87859304.439999998</v>
      </c>
      <c r="C9" s="3">
        <v>91521431.719999999</v>
      </c>
      <c r="D9" s="3">
        <v>113487009.39</v>
      </c>
      <c r="E9" s="3">
        <v>167791693.96000001</v>
      </c>
      <c r="F9" s="3">
        <v>139525839.47</v>
      </c>
      <c r="G9" s="21">
        <v>12611725.93</v>
      </c>
    </row>
    <row r="10" spans="1:7" x14ac:dyDescent="0.25">
      <c r="A10" s="20" t="s">
        <v>9</v>
      </c>
      <c r="B10" s="3">
        <v>155820356.5</v>
      </c>
      <c r="C10" s="3">
        <v>166971973.69999999</v>
      </c>
      <c r="D10" s="3">
        <v>196095210.40000001</v>
      </c>
      <c r="E10" s="3">
        <v>560898401.92999995</v>
      </c>
      <c r="F10" s="3">
        <v>176822399.66999999</v>
      </c>
      <c r="G10" s="21">
        <v>20633718.400000002</v>
      </c>
    </row>
    <row r="11" spans="1:7" x14ac:dyDescent="0.25">
      <c r="A11" s="20" t="s">
        <v>8</v>
      </c>
      <c r="B11" s="3">
        <v>2010357.2</v>
      </c>
      <c r="C11" s="3">
        <v>1425475.04</v>
      </c>
      <c r="D11" s="3">
        <v>3336030.22</v>
      </c>
      <c r="E11" s="3">
        <v>2713143.41</v>
      </c>
      <c r="F11" s="3">
        <v>3090562.94</v>
      </c>
      <c r="G11" s="21">
        <v>1012313.89</v>
      </c>
    </row>
    <row r="12" spans="1:7" x14ac:dyDescent="0.25">
      <c r="A12" s="20" t="s">
        <v>7</v>
      </c>
      <c r="B12" s="3">
        <v>22329116.579999998</v>
      </c>
      <c r="C12" s="3">
        <v>64678732.93</v>
      </c>
      <c r="D12" s="3">
        <v>2275227.25</v>
      </c>
      <c r="E12" s="3">
        <v>51751688.170000002</v>
      </c>
      <c r="F12" s="3">
        <v>38605663.520000003</v>
      </c>
      <c r="G12" s="21">
        <v>253333.26</v>
      </c>
    </row>
    <row r="13" spans="1:7" x14ac:dyDescent="0.25">
      <c r="A13" s="20" t="s">
        <v>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21">
        <v>0</v>
      </c>
    </row>
    <row r="14" spans="1:7" x14ac:dyDescent="0.25">
      <c r="A14" s="20" t="s">
        <v>14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21">
        <v>0</v>
      </c>
    </row>
    <row r="15" spans="1:7" x14ac:dyDescent="0.25">
      <c r="A15" s="20" t="s">
        <v>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21">
        <v>0</v>
      </c>
    </row>
    <row r="16" spans="1:7" x14ac:dyDescent="0.25">
      <c r="A16" s="22"/>
      <c r="B16" s="2"/>
      <c r="C16" s="2"/>
      <c r="D16" s="2"/>
      <c r="E16" s="2"/>
      <c r="F16" s="2"/>
      <c r="G16" s="23"/>
    </row>
    <row r="17" spans="1:7" x14ac:dyDescent="0.25">
      <c r="A17" s="24" t="s">
        <v>13</v>
      </c>
      <c r="B17" s="1">
        <f>SUM(B18:B26)</f>
        <v>3150153.28</v>
      </c>
      <c r="C17" s="1">
        <f>SUM(C18:C26)</f>
        <v>110000</v>
      </c>
      <c r="D17" s="1">
        <f>SUM(D18:D26)</f>
        <v>0</v>
      </c>
      <c r="E17" s="1">
        <f>SUM(E18:E26)</f>
        <v>0</v>
      </c>
      <c r="F17" s="1">
        <f>SUM(F18:F26)</f>
        <v>2007790.2</v>
      </c>
      <c r="G17" s="19">
        <f>SUM(G18:G26)</f>
        <v>0</v>
      </c>
    </row>
    <row r="18" spans="1:7" x14ac:dyDescent="0.25">
      <c r="A18" s="20" t="s">
        <v>12</v>
      </c>
      <c r="B18" s="3">
        <v>0</v>
      </c>
      <c r="C18" s="3">
        <v>0</v>
      </c>
      <c r="D18" s="3">
        <v>0</v>
      </c>
      <c r="E18" s="3">
        <v>0</v>
      </c>
      <c r="F18" s="3">
        <v>1036276.25</v>
      </c>
      <c r="G18" s="21">
        <v>0</v>
      </c>
    </row>
    <row r="19" spans="1:7" x14ac:dyDescent="0.25">
      <c r="A19" s="20" t="s">
        <v>11</v>
      </c>
      <c r="B19" s="3">
        <v>164791.32</v>
      </c>
      <c r="C19" s="3">
        <v>0</v>
      </c>
      <c r="D19" s="3">
        <v>0</v>
      </c>
      <c r="E19" s="3">
        <v>0</v>
      </c>
      <c r="F19" s="3">
        <v>318991.68</v>
      </c>
      <c r="G19" s="21">
        <v>0</v>
      </c>
    </row>
    <row r="20" spans="1:7" x14ac:dyDescent="0.25">
      <c r="A20" s="20" t="s">
        <v>10</v>
      </c>
      <c r="B20" s="3">
        <v>2280424.5699999998</v>
      </c>
      <c r="C20" s="3">
        <v>0</v>
      </c>
      <c r="D20" s="3">
        <v>0</v>
      </c>
      <c r="E20" s="3">
        <v>0</v>
      </c>
      <c r="F20" s="3">
        <v>652522.27</v>
      </c>
      <c r="G20" s="21">
        <v>0</v>
      </c>
    </row>
    <row r="21" spans="1:7" x14ac:dyDescent="0.25">
      <c r="A21" s="20" t="s">
        <v>9</v>
      </c>
      <c r="B21" s="3">
        <v>110000</v>
      </c>
      <c r="C21" s="3">
        <v>110000</v>
      </c>
      <c r="D21" s="3">
        <v>0</v>
      </c>
      <c r="E21" s="3">
        <v>0</v>
      </c>
      <c r="F21" s="3">
        <v>0</v>
      </c>
      <c r="G21" s="21">
        <v>0</v>
      </c>
    </row>
    <row r="22" spans="1:7" x14ac:dyDescent="0.25">
      <c r="A22" s="20" t="s">
        <v>8</v>
      </c>
      <c r="B22" s="3">
        <v>594937.39</v>
      </c>
      <c r="C22" s="3">
        <v>0</v>
      </c>
      <c r="D22" s="3">
        <v>0</v>
      </c>
      <c r="E22" s="3">
        <v>0</v>
      </c>
      <c r="F22" s="3">
        <v>0</v>
      </c>
      <c r="G22" s="21">
        <v>0</v>
      </c>
    </row>
    <row r="23" spans="1:7" x14ac:dyDescent="0.25">
      <c r="A23" s="20" t="s">
        <v>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21">
        <v>0</v>
      </c>
    </row>
    <row r="24" spans="1:7" x14ac:dyDescent="0.25">
      <c r="A24" s="20" t="s">
        <v>6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21">
        <v>0</v>
      </c>
    </row>
    <row r="25" spans="1:7" x14ac:dyDescent="0.25">
      <c r="A25" s="20" t="s">
        <v>5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21">
        <v>0</v>
      </c>
    </row>
    <row r="26" spans="1:7" x14ac:dyDescent="0.25">
      <c r="A26" s="20" t="s">
        <v>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21">
        <v>0</v>
      </c>
    </row>
    <row r="27" spans="1:7" x14ac:dyDescent="0.25">
      <c r="A27" s="22"/>
      <c r="B27" s="2"/>
      <c r="C27" s="2"/>
      <c r="D27" s="2"/>
      <c r="E27" s="2"/>
      <c r="F27" s="2"/>
      <c r="G27" s="23"/>
    </row>
    <row r="28" spans="1:7" x14ac:dyDescent="0.25">
      <c r="A28" s="24" t="s">
        <v>3</v>
      </c>
      <c r="B28" s="1">
        <f>B6+B17</f>
        <v>354674502.89999998</v>
      </c>
      <c r="C28" s="1">
        <f>C6+C17</f>
        <v>406604911.04000002</v>
      </c>
      <c r="D28" s="1">
        <f>D6+D17</f>
        <v>402127873.54000008</v>
      </c>
      <c r="E28" s="1">
        <f>E6+E17</f>
        <v>869712888.6099999</v>
      </c>
      <c r="F28" s="1">
        <f>F6+F17</f>
        <v>452667116.76999998</v>
      </c>
      <c r="G28" s="19">
        <f>G6+G17</f>
        <v>53460042.469999999</v>
      </c>
    </row>
    <row r="29" spans="1:7" ht="15.75" thickBot="1" x14ac:dyDescent="0.3">
      <c r="A29" s="25"/>
      <c r="B29" s="26"/>
      <c r="C29" s="26"/>
      <c r="D29" s="26"/>
      <c r="E29" s="26"/>
      <c r="F29" s="26"/>
      <c r="G29" s="27"/>
    </row>
    <row r="31" spans="1:7" x14ac:dyDescent="0.25">
      <c r="A31" t="s">
        <v>2</v>
      </c>
    </row>
    <row r="32" spans="1:7" x14ac:dyDescent="0.25">
      <c r="A32" t="s">
        <v>1</v>
      </c>
    </row>
    <row r="34" spans="1:1" x14ac:dyDescent="0.25">
      <c r="A34" t="s">
        <v>0</v>
      </c>
    </row>
  </sheetData>
  <mergeCells count="3">
    <mergeCell ref="A4:G4"/>
    <mergeCell ref="A2:G2"/>
    <mergeCell ref="A3:G3"/>
  </mergeCells>
  <dataValidations count="1">
    <dataValidation allowBlank="1" showInputMessage="1" showErrorMessage="1" prompt="Año 5 (c)" sqref="B5:F5" xr:uid="{00000000-0002-0000-0A00-000000000000}"/>
  </dataValidations>
  <pageMargins left="0.7" right="0.7" top="0.75" bottom="0.75" header="0.3" footer="0.3"/>
  <pageSetup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2026-04-27T22:26:37Z</cp:lastPrinted>
  <dcterms:created xsi:type="dcterms:W3CDTF">2026-04-27T22:26:28Z</dcterms:created>
  <dcterms:modified xsi:type="dcterms:W3CDTF">2026-04-27T22:27:46Z</dcterms:modified>
</cp:coreProperties>
</file>