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60" i="1" l="1"/>
  <c r="E37" i="1"/>
  <c r="E65" i="1" s="1"/>
  <c r="C37" i="1"/>
  <c r="B60" i="1"/>
  <c r="F60" i="1"/>
  <c r="B37" i="1"/>
  <c r="F37" i="1"/>
  <c r="D37" i="1"/>
  <c r="D60" i="1"/>
  <c r="C65" i="1" l="1"/>
  <c r="F65" i="1"/>
  <c r="G38" i="1"/>
  <c r="B65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<sst xmlns="http://schemas.openxmlformats.org/spreadsheetml/2006/main" count="72" uniqueCount="72">
  <si>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</si>
  <si>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</si>
  <si>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</si>
  <si>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</si>
  <si>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</si>
  <si>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</si>
  <si>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</si>
  <si>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</si>
  <si>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</si>
  <si>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</si>
  <si>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</si>
  <si>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</si>
  <si>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</si>
  <si>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</si>
  <si>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</si>
  <si>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</si>
  <si>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</si>
  <si>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</si>
  <si>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</si>
  <si>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</si>
  <si>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</si>
  <si>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</si>
  <si>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</si>
  <si>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</si>
  <si>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</si>
  <si>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</si>
  <si>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</si>
  <si>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</si>
  <si>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</si>
  <si>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</si>
  <si>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</si>
  <si>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</si>
  <si>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</si>
  <si>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</si>
  <si>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</si>
  <si>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</si>
  <si>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</si>
  <si>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</si>
  <si>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</si>
  <si>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</si>
  <si>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</si>
  <si>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</si>
  <si>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</si>
  <si>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</si>
  <si>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</si>
  <si>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</si>
  <si>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</si>
  <si>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</si>
  <si>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</si>
  <si>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</si>
  <si>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</si>
  <si>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</si>
  <si>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</si>
  <si>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</si>
  <si>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</si>
  <si>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</si>
  <si>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</si>
  <si>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</si>
  <si>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</si>
  <si>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</si>
  <si>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</si>
  <si>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</si>
  <si>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</si>
  <si>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</si>
  <si>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</si>
  <si>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</si>
  <si>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</si>
  <si>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</si>
  <si>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</si>
  <si>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</si>
  <si>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</si>
  <si>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COMISION DE DEPORTE DEL ESTADO DE GUANAJUATO
Estado Analítico de Ingresos Detallado - LDF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</si>
</sst>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zoomScale="85" zoomScaleNormal="85" workbookViewId="0">
      <selection activeCell="A13" sqref="A13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8" t="s">
        <v>71</v>
      </c>
      <c r="B1" s="29"/>
      <c r="C1" s="29"/>
      <c r="D1" s="29"/>
      <c r="E1" s="29"/>
      <c r="F1" s="29"/>
      <c r="G1" s="30"/>
    </row>
    <row r="2" spans="1:7" x14ac:dyDescent="0.2">
      <c r="A2" s="2"/>
      <c r="B2" s="31" t="s">
        <v>0</v>
      </c>
      <c r="C2" s="31"/>
      <c r="D2" s="31"/>
      <c r="E2" s="31"/>
      <c r="F2" s="31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23250000</v>
      </c>
      <c r="C10" s="10">
        <v>4300000</v>
      </c>
      <c r="D10" s="10">
        <f t="shared" si="0"/>
        <v>27550000</v>
      </c>
      <c r="E10" s="10">
        <v>24863741.469999999</v>
      </c>
      <c r="F10" s="10">
        <v>24863741.469999999</v>
      </c>
      <c r="G10" s="10">
        <f t="shared" si="1"/>
        <v>1613741.4699999988</v>
      </c>
    </row>
    <row r="11" spans="1:7" x14ac:dyDescent="0.2">
      <c r="A11" s="11" t="s">
        <v>14</v>
      </c>
      <c r="B11" s="10">
        <v>825000</v>
      </c>
      <c r="C11" s="10">
        <v>850000</v>
      </c>
      <c r="D11" s="10">
        <f t="shared" si="0"/>
        <v>1675000</v>
      </c>
      <c r="E11" s="10">
        <v>1598571.08</v>
      </c>
      <c r="F11" s="10">
        <v>1598571.08</v>
      </c>
      <c r="G11" s="10">
        <f t="shared" si="1"/>
        <v>773571.08000000007</v>
      </c>
    </row>
    <row r="12" spans="1:7" x14ac:dyDescent="0.2">
      <c r="A12" s="11" t="s">
        <v>15</v>
      </c>
      <c r="B12" s="10">
        <v>654800</v>
      </c>
      <c r="C12" s="10">
        <v>50000</v>
      </c>
      <c r="D12" s="10">
        <f t="shared" si="0"/>
        <v>704800</v>
      </c>
      <c r="E12" s="10">
        <v>581786.05000000005</v>
      </c>
      <c r="F12" s="10">
        <v>581786.05000000005</v>
      </c>
      <c r="G12" s="10">
        <f t="shared" si="1"/>
        <v>-73013.949999999953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192498282.31999999</v>
      </c>
      <c r="C31" s="10">
        <v>211220912.90000001</v>
      </c>
      <c r="D31" s="10">
        <f t="shared" si="0"/>
        <v>403719195.22000003</v>
      </c>
      <c r="E31" s="10">
        <v>275176417.30000001</v>
      </c>
      <c r="F31" s="10">
        <v>275176417.30000001</v>
      </c>
      <c r="G31" s="10">
        <f t="shared" si="5"/>
        <v>82678134.980000019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217228082.31999999</v>
      </c>
      <c r="C37" s="23">
        <f t="shared" si="9"/>
        <v>216420912.90000001</v>
      </c>
      <c r="D37" s="23">
        <f t="shared" si="9"/>
        <v>433648995.22000003</v>
      </c>
      <c r="E37" s="23">
        <f t="shared" si="9"/>
        <v>302220515.90000004</v>
      </c>
      <c r="F37" s="23">
        <f t="shared" si="9"/>
        <v>302220515.90000004</v>
      </c>
      <c r="G37" s="23">
        <f t="shared" si="9"/>
        <v>84992433.580000013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84992433.580000043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55119872.560000002</v>
      </c>
      <c r="D41" s="10">
        <f t="shared" si="10"/>
        <v>55119872.560000002</v>
      </c>
      <c r="E41" s="10">
        <f t="shared" si="10"/>
        <v>30030626.219999999</v>
      </c>
      <c r="F41" s="10">
        <f t="shared" si="10"/>
        <v>30030626.219999999</v>
      </c>
      <c r="G41" s="10">
        <f t="shared" si="10"/>
        <v>30030626.219999999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55119872.560000002</v>
      </c>
      <c r="D49" s="10">
        <f t="shared" si="11"/>
        <v>55119872.560000002</v>
      </c>
      <c r="E49" s="10">
        <v>30030626.219999999</v>
      </c>
      <c r="F49" s="10">
        <v>30030626.219999999</v>
      </c>
      <c r="G49" s="10">
        <f t="shared" si="12"/>
        <v>30030626.219999999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120174395.23</v>
      </c>
      <c r="D50" s="10">
        <f t="shared" si="13"/>
        <v>120174395.23</v>
      </c>
      <c r="E50" s="10">
        <f t="shared" si="13"/>
        <v>99091019.359999999</v>
      </c>
      <c r="F50" s="10">
        <f t="shared" si="13"/>
        <v>99091019.359999999</v>
      </c>
      <c r="G50" s="10">
        <f t="shared" si="13"/>
        <v>99091019.359999999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120174395.23</v>
      </c>
      <c r="D54" s="10">
        <f t="shared" si="14"/>
        <v>120174395.23</v>
      </c>
      <c r="E54" s="10">
        <v>99091019.359999999</v>
      </c>
      <c r="F54" s="10">
        <v>99091019.359999999</v>
      </c>
      <c r="G54" s="10">
        <f t="shared" si="15"/>
        <v>99091019.359999999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175294267.79000002</v>
      </c>
      <c r="D60" s="23">
        <f t="shared" si="19"/>
        <v>175294267.79000002</v>
      </c>
      <c r="E60" s="23">
        <f t="shared" si="19"/>
        <v>129121645.58</v>
      </c>
      <c r="F60" s="23">
        <f t="shared" si="19"/>
        <v>129121645.58</v>
      </c>
      <c r="G60" s="23">
        <f t="shared" si="19"/>
        <v>129121645.58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217228082.31999999</v>
      </c>
      <c r="C65" s="23">
        <f t="shared" si="22"/>
        <v>391715180.69000006</v>
      </c>
      <c r="D65" s="23">
        <f t="shared" si="22"/>
        <v>608943263.00999999</v>
      </c>
      <c r="E65" s="23">
        <f t="shared" si="22"/>
        <v>431342161.48000002</v>
      </c>
      <c r="F65" s="23">
        <f t="shared" si="22"/>
        <v>431342161.48000002</v>
      </c>
      <c r="G65" s="23">
        <f t="shared" si="22"/>
        <v>214114079.16000003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  <row r="75" spans="1:7" x14ac:dyDescent="0.2">
      <c r="B75" s="27"/>
    </row>
    <row r="76" spans="1:7" x14ac:dyDescent="0.2">
      <c r="B76" s="27"/>
    </row>
    <row r="77" spans="1:7" x14ac:dyDescent="0.2">
      <c r="B77" s="27"/>
    </row>
    <row r="78" spans="1:7" x14ac:dyDescent="0.2">
      <c r="B78" s="27"/>
    </row>
  </sheetData>
  <autoFilter ref="A3:G71"/>
  <mergeCells count="2">
    <mergeCell ref="A1:G1"/>
    <mergeCell ref="B2:F2"/>
  </mergeCells>
  <pageMargins left="0.25" right="0.25" top="0.75" bottom="0.75" header="0.3" footer="0.3"/>
  <pageSetup scale="5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charly</cp:lastModifiedBy>
  <cp:lastPrinted>2017-10-12T21:03:12Z</cp:lastPrinted>
  <dcterms:created xsi:type="dcterms:W3CDTF">2017-01-11T17:22:08Z</dcterms:created>
  <dcterms:modified xsi:type="dcterms:W3CDTF">2017-10-19T19:56:58Z</dcterms:modified>
</cp:coreProperties>
</file>