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lejandro\Desktop\informacion contable\"/>
    </mc:Choice>
  </mc:AlternateContent>
  <xr:revisionPtr revIDLastSave="0" documentId="13_ncr:1_{A3EBBA24-400E-40E7-BD9B-CD1098C54F0F}" xr6:coauthVersionLast="47" xr6:coauthVersionMax="47" xr10:uidLastSave="{00000000-0000-0000-0000-000000000000}"/>
  <workbookProtection lockStructure="1"/>
  <bookViews>
    <workbookView xWindow="-120" yWindow="-120" windowWidth="29040" windowHeight="15720" xr2:uid="{A5978075-5827-4C99-8967-E22A8088DA18}"/>
  </bookViews>
  <sheets>
    <sheet name="CSF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xlnm._FilterDatabase" localSheetId="0" hidden="1">CSF!$B$2:$D$59</definedName>
    <definedName name="A">[1]ECABR!#REF!</definedName>
    <definedName name="A_impresión_IM">[1]ECABR!#REF!</definedName>
    <definedName name="abc">[2]TOTAL!#REF!</definedName>
    <definedName name="Abr">#REF!</definedName>
    <definedName name="anexo">[1]ECABR!#REF!</definedName>
    <definedName name="_xlnm.Extract">[4]EGRESOS!#REF!</definedName>
    <definedName name="_xlnm.Print_Area" localSheetId="0">CSF!$B$1:$D$72</definedName>
    <definedName name="B">[4]EGRESOS!#REF!</definedName>
    <definedName name="BASE">#REF!</definedName>
    <definedName name="_xlnm.Database">[5]REPORTO!#REF!</definedName>
    <definedName name="cba">[2]TOTAL!#REF!</definedName>
    <definedName name="ELOY">#REF!</definedName>
    <definedName name="Ene">#REF!</definedName>
    <definedName name="Feb">#REF!</definedName>
    <definedName name="Fecha">#REF!</definedName>
    <definedName name="HF">[6]T1705HF!$B$20:$B$20</definedName>
    <definedName name="ju">[5]REPORTO!#REF!</definedName>
    <definedName name="Jul">#REF!</definedName>
    <definedName name="Jun">#REF!</definedName>
    <definedName name="mao">[1]ECABR!#REF!</definedName>
    <definedName name="Mar">#REF!</definedName>
    <definedName name="May">#REF!</definedName>
    <definedName name="MUEBLES">#REF!</definedName>
    <definedName name="N">#REF!</definedName>
    <definedName name="REPORTO">#REF!</definedName>
    <definedName name="sssss">[1]ECABR!#REF!</definedName>
    <definedName name="TCAIE">[7]CH1902!$B$20:$B$20</definedName>
    <definedName name="TCFEEIS">#REF!</definedName>
    <definedName name="TRASP">#REF!</definedName>
    <definedName name="U">#REF!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C4" i="1" l="1"/>
  <c r="D4" i="1"/>
  <c r="D3" i="1" s="1"/>
  <c r="C13" i="1"/>
  <c r="D13" i="1"/>
  <c r="C25" i="1"/>
  <c r="D25" i="1"/>
  <c r="C35" i="1"/>
  <c r="D35" i="1"/>
  <c r="C45" i="1"/>
  <c r="D45" i="1"/>
  <c r="C50" i="1"/>
  <c r="D50" i="1"/>
  <c r="C57" i="1"/>
  <c r="D57" i="1"/>
  <c r="D24" i="1" l="1"/>
  <c r="C24" i="1"/>
  <c r="D43" i="1"/>
  <c r="C43" i="1"/>
  <c r="C3" i="1"/>
</calcChain>
</file>

<file path=xl/sharedStrings.xml><?xml version="1.0" encoding="utf-8"?>
<sst xmlns="http://schemas.openxmlformats.org/spreadsheetml/2006/main" count="55" uniqueCount="55">
  <si>
    <t>Bajo protesta de decir verdad declaramos que los Estados Financieros y sus notas, son razonablemente correctos y son responsabilidad del emisor.</t>
  </si>
  <si>
    <t>Resultado por Tenencia de Activos no Monetarios</t>
  </si>
  <si>
    <t>Resultado por Posición Monetaria</t>
  </si>
  <si>
    <t>Exceso o Insuficiencia en la Actualización de la Hacienda Pública/Patrimonio</t>
  </si>
  <si>
    <t>Rectificaciones de Resultados de Ejercicios Anteriores</t>
  </si>
  <si>
    <t>Reservas</t>
  </si>
  <si>
    <t>Revalúos</t>
  </si>
  <si>
    <t>Resultados de Ejercicios Anteriores</t>
  </si>
  <si>
    <t>Resultado del Ejercicio (Ahorro/Desahorro)</t>
  </si>
  <si>
    <t>Hacienda Pública/Patrimonio Generado</t>
  </si>
  <si>
    <t>Actualización de la Hacienda Pública/Patrimonio</t>
  </si>
  <si>
    <t>Donaciones de Capital</t>
  </si>
  <si>
    <t>Aportaciones</t>
  </si>
  <si>
    <t>Hacienda Pública/Patrimonio Contribuido</t>
  </si>
  <si>
    <t>HACIENDA PÚBLICA/PATRIMONIO</t>
  </si>
  <si>
    <t>Provisiones a Largo Plazo</t>
  </si>
  <si>
    <t>Fondos y Bienes de Terceros en Garantía y/o Administración a Largo Plazo</t>
  </si>
  <si>
    <t>Pasivos Diferidos a Largo Plazo</t>
  </si>
  <si>
    <t>Deuda Pública a Largo Plazo</t>
  </si>
  <si>
    <t>Documentos por Pagar a Largo Plazo</t>
  </si>
  <si>
    <t>Cuentas por Pagar a Largo Plazo</t>
  </si>
  <si>
    <t>Pasivo No Circulante</t>
  </si>
  <si>
    <t>Otros Pasivos a Corto Plazo</t>
  </si>
  <si>
    <t>Provisiones a Corto Plazo</t>
  </si>
  <si>
    <t>Fondos y Bienes de Terceros en Garantía y/o Administración a Corto Plazo</t>
  </si>
  <si>
    <t>Pasivos Diferidos a Corto Plazo</t>
  </si>
  <si>
    <t>Títulos y Valores a Corto Plazo</t>
  </si>
  <si>
    <t>Porción a Corto Plazo de la Deuda Pública a Largo Plazo</t>
  </si>
  <si>
    <t>Documentos por Pagar a Corto Plazo</t>
  </si>
  <si>
    <t>Cuentas por Pagar a Corto Plazo</t>
  </si>
  <si>
    <t>Pasivo Circulante</t>
  </si>
  <si>
    <t>PASIVO</t>
  </si>
  <si>
    <t>Otros Activos no Circulantes</t>
  </si>
  <si>
    <t>Estimación por Pérdida o Deterioro de Activos no Circulantes</t>
  </si>
  <si>
    <t>Activos Diferidos</t>
  </si>
  <si>
    <t>Depreciación, Deterioro y Amortización Acumulada de Bienes</t>
  </si>
  <si>
    <t>Activos Intangibles</t>
  </si>
  <si>
    <t>Bienes Muebles</t>
  </si>
  <si>
    <t>Bienes Inmuebles, Infraestructura y Construcciones en Proceso</t>
  </si>
  <si>
    <t>Derechos a Recibir Efectivo o Equivalentes a Largo Plazo</t>
  </si>
  <si>
    <t>Inversiones Financieras a Largo Plazo</t>
  </si>
  <si>
    <t>Activo No Circulante</t>
  </si>
  <si>
    <t>Otros Activos Circulantes</t>
  </si>
  <si>
    <t>Estimación por Pérdida o Deterioro de Activos Circulantes</t>
  </si>
  <si>
    <t>Almacenes</t>
  </si>
  <si>
    <t>Inventarios</t>
  </si>
  <si>
    <t>Derechos a Recibir Bienes o Servicios</t>
  </si>
  <si>
    <t>Derechos a Recibir Efectivo o Equivalentes</t>
  </si>
  <si>
    <t>Efectivo y Equivalentes</t>
  </si>
  <si>
    <t>Activo Circulante</t>
  </si>
  <si>
    <t>ACTIVO</t>
  </si>
  <si>
    <t>Aplicación</t>
  </si>
  <si>
    <t>Origen</t>
  </si>
  <si>
    <t>Concepto</t>
  </si>
  <si>
    <t>COMISIÓN DE DEPORTE DEL ESTADO DE GUANAJUATO
Estado de Cambios en la Situación Financiera
Del 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</si>
</sst>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[Red]\-#,##0.00\ 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4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3" fillId="0" borderId="0" xfId="1" applyFont="1" applyAlignment="1" applyProtection="1">
      <alignment vertical="top"/>
      <protection locked="0"/>
    </xf>
    <xf numFmtId="4" fontId="3" fillId="0" borderId="0" xfId="1" applyNumberFormat="1" applyFont="1" applyAlignment="1" applyProtection="1">
      <alignment vertical="top"/>
      <protection locked="0"/>
    </xf>
    <xf numFmtId="0" fontId="3" fillId="0" borderId="0" xfId="1" applyFont="1" applyAlignment="1" applyProtection="1">
      <alignment vertical="top" wrapText="1"/>
      <protection locked="0"/>
    </xf>
    <xf numFmtId="0" fontId="4" fillId="0" borderId="0" xfId="2" applyAlignment="1">
      <alignment horizontal="left" vertical="top" wrapText="1" indent="1"/>
    </xf>
    <xf numFmtId="0" fontId="2" fillId="0" borderId="0" xfId="1" applyAlignment="1" applyProtection="1">
      <alignment horizontal="left" vertical="top" wrapText="1" indent="1"/>
      <protection locked="0"/>
    </xf>
    <xf numFmtId="164" fontId="3" fillId="0" borderId="1" xfId="3" applyNumberFormat="1" applyFont="1" applyFill="1" applyBorder="1" applyAlignment="1" applyProtection="1">
      <alignment vertical="top" wrapText="1"/>
      <protection locked="0"/>
    </xf>
    <xf numFmtId="0" fontId="3" fillId="0" borderId="1" xfId="1" applyFont="1" applyBorder="1" applyAlignment="1">
      <alignment vertical="top" wrapText="1"/>
    </xf>
    <xf numFmtId="0" fontId="3" fillId="0" borderId="1" xfId="1" applyFont="1" applyBorder="1" applyAlignment="1">
      <alignment horizontal="left" vertical="top" wrapText="1" indent="3"/>
    </xf>
    <xf numFmtId="164" fontId="5" fillId="0" borderId="1" xfId="3" applyNumberFormat="1" applyFont="1" applyFill="1" applyBorder="1" applyAlignment="1" applyProtection="1">
      <alignment vertical="top" wrapText="1"/>
      <protection locked="0"/>
    </xf>
    <xf numFmtId="0" fontId="5" fillId="0" borderId="1" xfId="1" applyFont="1" applyBorder="1" applyAlignment="1">
      <alignment horizontal="left" vertical="top" wrapText="1" indent="2"/>
    </xf>
    <xf numFmtId="0" fontId="3" fillId="0" borderId="1" xfId="1" applyFont="1" applyBorder="1" applyAlignment="1">
      <alignment horizontal="left" vertical="top" wrapText="1"/>
    </xf>
    <xf numFmtId="0" fontId="5" fillId="0" borderId="0" xfId="1" applyFont="1" applyAlignment="1" applyProtection="1">
      <alignment vertical="top"/>
      <protection locked="0"/>
    </xf>
    <xf numFmtId="0" fontId="5" fillId="0" borderId="1" xfId="1" applyFont="1" applyBorder="1" applyAlignment="1">
      <alignment horizontal="left" vertical="top" wrapText="1" indent="1"/>
    </xf>
    <xf numFmtId="0" fontId="3" fillId="0" borderId="0" xfId="1" applyFont="1" applyAlignment="1" applyProtection="1">
      <alignment horizontal="center" vertical="top"/>
      <protection locked="0"/>
    </xf>
    <xf numFmtId="0" fontId="5" fillId="2" borderId="1" xfId="1" applyFont="1" applyFill="1" applyBorder="1" applyAlignment="1">
      <alignment horizontal="center" vertical="center"/>
    </xf>
    <xf numFmtId="0" fontId="5" fillId="2" borderId="2" xfId="1" applyFont="1" applyFill="1" applyBorder="1" applyAlignment="1">
      <alignment horizontal="center" vertical="center"/>
    </xf>
    <xf numFmtId="0" fontId="5" fillId="2" borderId="3" xfId="1" applyFont="1" applyFill="1" applyBorder="1" applyAlignment="1" applyProtection="1">
      <alignment horizontal="center" vertical="center" wrapText="1"/>
      <protection locked="0"/>
    </xf>
    <xf numFmtId="0" fontId="5" fillId="2" borderId="4" xfId="1" applyFont="1" applyFill="1" applyBorder="1" applyAlignment="1" applyProtection="1">
      <alignment horizontal="center" vertical="center" wrapText="1"/>
      <protection locked="0"/>
    </xf>
    <xf numFmtId="0" fontId="5" fillId="2" borderId="2" xfId="1" applyFont="1" applyFill="1" applyBorder="1" applyAlignment="1" applyProtection="1">
      <alignment horizontal="center" vertical="center" wrapText="1"/>
      <protection locked="0"/>
    </xf>
  </cellXfs>
  <cellStyles count="4">
    <cellStyle name="Millares 2 4" xfId="3" xr:uid="{6DC35112-8CF2-4464-BC75-13170CCF1BB8}"/>
    <cellStyle name="Normal" xfId="0" builtinId="0"/>
    <cellStyle name="Normal 2" xfId="2" xr:uid="{039FDBE4-E9DE-4DA9-93D8-A4EF3D8ABEF4}"/>
    <cellStyle name="Normal 2 2" xfId="1" xr:uid="{37569604-30E9-4631-AF3B-4B66E7D2A1D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533400</xdr:colOff>
      <xdr:row>64</xdr:row>
      <xdr:rowOff>38100</xdr:rowOff>
    </xdr:from>
    <xdr:to>
      <xdr:col>2</xdr:col>
      <xdr:colOff>1362075</xdr:colOff>
      <xdr:row>71</xdr:row>
      <xdr:rowOff>9525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B5A76ECE-0F8C-466F-B6DA-980B88A82170}"/>
            </a:ext>
          </a:extLst>
        </xdr:cNvPr>
        <xdr:cNvSpPr txBox="1"/>
      </xdr:nvSpPr>
      <xdr:spPr>
        <a:xfrm>
          <a:off x="533400" y="9858375"/>
          <a:ext cx="5734050" cy="971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s-MX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_______________________________                                         _________________________________</a:t>
          </a:r>
        </a:p>
        <a:p>
          <a:r>
            <a:rPr lang="es-MX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Mtra.</a:t>
          </a:r>
          <a:r>
            <a:rPr lang="es-MX" sz="11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Yendy Cortinas López               </a:t>
          </a:r>
          <a:r>
            <a:rPr lang="es-MX"/>
            <a:t>    </a:t>
          </a:r>
          <a:r>
            <a:rPr lang="es-MX" baseline="0"/>
            <a:t> </a:t>
          </a:r>
          <a:r>
            <a:rPr lang="es-MX"/>
            <a:t>                                </a:t>
          </a:r>
          <a:r>
            <a:rPr lang="es-MX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C.P. J. Felipe Sánchez Martinez</a:t>
          </a:r>
          <a:r>
            <a:rPr lang="es-MX"/>
            <a:t>                                         </a:t>
          </a:r>
          <a:r>
            <a:rPr lang="es-MX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Directora General</a:t>
          </a:r>
          <a:r>
            <a:rPr lang="es-MX"/>
            <a:t>                                                                        </a:t>
          </a:r>
          <a:r>
            <a:rPr lang="es-MX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Director de Finanzas y Administración</a:t>
          </a:r>
          <a:r>
            <a:rPr lang="es-MX"/>
            <a:t> </a:t>
          </a:r>
          <a:endParaRPr lang="es-MX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uario\Alfredo%20Fonseca\afg\2013\CUENTAS%20DE\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Downloads/CPA%201ER%20TRIM%202026.xlsx" TargetMode="External"/><Relationship Id="rId2" Type="http://schemas.openxmlformats.org/officeDocument/2006/relationships/externalLinkPath" Target="file:///C:\Users\Alejandro\Downloads\CPA%201ER%20TRIM%202026.xlsx" TargetMode="External"/><Relationship Id="rId1" Type="http://schemas.openxmlformats.org/officeDocument/2006/relationships/externalLinkPath" Target="/Users/Alejandro/Downloads/CPA%201ER%20TRIM%202026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EFE"/>
      <sheetName val="EAA"/>
      <sheetName val="ADP"/>
      <sheetName val="IPC"/>
      <sheetName val="Notas a los Edos Financieros"/>
      <sheetName val="NACT"/>
      <sheetName val="NESF"/>
      <sheetName val="NVHP"/>
      <sheetName val="NEFE"/>
      <sheetName val="Conciliacion_Ig"/>
      <sheetName val="Conciliacion_Eg"/>
      <sheetName val="Memoria"/>
      <sheetName val="NGA"/>
      <sheetName val="EAI"/>
      <sheetName val="EAI-C"/>
      <sheetName val="CA"/>
      <sheetName val="CTG"/>
      <sheetName val="COG"/>
      <sheetName val="CFG"/>
      <sheetName val="ENT"/>
      <sheetName val="IND"/>
      <sheetName val="GCP"/>
      <sheetName val="FFF"/>
      <sheetName val="PPI"/>
      <sheetName val="INR"/>
      <sheetName val="IPF"/>
      <sheetName val="RBM"/>
      <sheetName val="RBI"/>
      <sheetName val="MPAS"/>
      <sheetName val="RCBPE"/>
      <sheetName val="DGF"/>
      <sheetName val="REB"/>
      <sheetName val="I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2990F8-F2A1-488E-B0F9-90A3991B5DEC}">
  <sheetPr codeName="Hoja3">
    <pageSetUpPr fitToPage="1"/>
  </sheetPr>
  <dimension ref="B1:D62"/>
  <sheetViews>
    <sheetView tabSelected="1" topLeftCell="A53" zoomScaleNormal="100" zoomScaleSheetLayoutView="80" workbookViewId="0">
      <selection activeCell="I73" sqref="I73"/>
    </sheetView>
  </sheetViews>
  <sheetFormatPr baseColWidth="10" defaultColWidth="10.28515625" defaultRowHeight="11.25" x14ac:dyDescent="0.25"/>
  <cols>
    <col min="1" max="1" width="2.5703125" style="1" customWidth="1"/>
    <col min="2" max="2" width="73.5703125" style="3" customWidth="1"/>
    <col min="3" max="3" width="26.42578125" style="3" customWidth="1"/>
    <col min="4" max="4" width="22.140625" style="2" customWidth="1"/>
    <col min="5" max="5" width="7.85546875" style="1" customWidth="1"/>
    <col min="6" max="16384" width="10.28515625" style="1"/>
  </cols>
  <sheetData>
    <row r="1" spans="2:4" ht="45" customHeight="1" x14ac:dyDescent="0.25">
      <c r="B1" s="19" t="s">
        <v>54</v>
      </c>
      <c r="C1" s="18"/>
      <c r="D1" s="17"/>
    </row>
    <row r="2" spans="2:4" s="14" customFormat="1" ht="15" customHeight="1" x14ac:dyDescent="0.25">
      <c r="B2" s="16" t="s">
        <v>53</v>
      </c>
      <c r="C2" s="15" t="s">
        <v>52</v>
      </c>
      <c r="D2" s="15" t="s">
        <v>51</v>
      </c>
    </row>
    <row r="3" spans="2:4" s="12" customFormat="1" ht="11.25" customHeight="1" x14ac:dyDescent="0.25">
      <c r="B3" s="13" t="s">
        <v>50</v>
      </c>
      <c r="C3" s="9">
        <f>C4+C13</f>
        <v>4829990.3</v>
      </c>
      <c r="D3" s="9">
        <f>D4+D13</f>
        <v>26233620.309999999</v>
      </c>
    </row>
    <row r="4" spans="2:4" ht="11.25" customHeight="1" x14ac:dyDescent="0.25">
      <c r="B4" s="10" t="s">
        <v>49</v>
      </c>
      <c r="C4" s="9">
        <f>SUM(C5:C11)</f>
        <v>0</v>
      </c>
      <c r="D4" s="9">
        <f>SUM(D5:D11)</f>
        <v>24967973.16</v>
      </c>
    </row>
    <row r="5" spans="2:4" ht="11.25" customHeight="1" x14ac:dyDescent="0.25">
      <c r="B5" s="8" t="s">
        <v>48</v>
      </c>
      <c r="C5" s="6">
        <v>0</v>
      </c>
      <c r="D5" s="6">
        <v>1390881.62</v>
      </c>
    </row>
    <row r="6" spans="2:4" ht="11.25" customHeight="1" x14ac:dyDescent="0.25">
      <c r="B6" s="8" t="s">
        <v>47</v>
      </c>
      <c r="C6" s="6">
        <v>0</v>
      </c>
      <c r="D6" s="6">
        <v>21984270.329999998</v>
      </c>
    </row>
    <row r="7" spans="2:4" ht="11.25" customHeight="1" x14ac:dyDescent="0.25">
      <c r="B7" s="8" t="s">
        <v>46</v>
      </c>
      <c r="C7" s="6">
        <v>0</v>
      </c>
      <c r="D7" s="6">
        <v>1592821.21</v>
      </c>
    </row>
    <row r="8" spans="2:4" ht="11.25" customHeight="1" x14ac:dyDescent="0.25">
      <c r="B8" s="8" t="s">
        <v>45</v>
      </c>
      <c r="C8" s="6">
        <v>0</v>
      </c>
      <c r="D8" s="6">
        <v>0</v>
      </c>
    </row>
    <row r="9" spans="2:4" ht="11.25" customHeight="1" x14ac:dyDescent="0.25">
      <c r="B9" s="8" t="s">
        <v>44</v>
      </c>
      <c r="C9" s="6">
        <v>0</v>
      </c>
      <c r="D9" s="6">
        <v>0</v>
      </c>
    </row>
    <row r="10" spans="2:4" ht="11.25" customHeight="1" x14ac:dyDescent="0.25">
      <c r="B10" s="8" t="s">
        <v>43</v>
      </c>
      <c r="C10" s="6">
        <v>0</v>
      </c>
      <c r="D10" s="6">
        <v>0</v>
      </c>
    </row>
    <row r="11" spans="2:4" ht="11.25" customHeight="1" x14ac:dyDescent="0.25">
      <c r="B11" s="8" t="s">
        <v>42</v>
      </c>
      <c r="C11" s="6">
        <v>0</v>
      </c>
      <c r="D11" s="6">
        <v>0</v>
      </c>
    </row>
    <row r="12" spans="2:4" ht="11.25" customHeight="1" x14ac:dyDescent="0.25">
      <c r="B12" s="11"/>
      <c r="C12" s="6"/>
      <c r="D12" s="6"/>
    </row>
    <row r="13" spans="2:4" ht="11.25" customHeight="1" x14ac:dyDescent="0.25">
      <c r="B13" s="10" t="s">
        <v>41</v>
      </c>
      <c r="C13" s="9">
        <f>SUM(C14:C22)</f>
        <v>4829990.3</v>
      </c>
      <c r="D13" s="9">
        <f>SUM(D14:D22)</f>
        <v>1265647.1499999999</v>
      </c>
    </row>
    <row r="14" spans="2:4" ht="11.25" customHeight="1" x14ac:dyDescent="0.25">
      <c r="B14" s="8" t="s">
        <v>40</v>
      </c>
      <c r="C14" s="6">
        <v>0</v>
      </c>
      <c r="D14" s="6">
        <v>0</v>
      </c>
    </row>
    <row r="15" spans="2:4" ht="11.25" customHeight="1" x14ac:dyDescent="0.25">
      <c r="B15" s="8" t="s">
        <v>39</v>
      </c>
      <c r="C15" s="6">
        <v>0</v>
      </c>
      <c r="D15" s="6">
        <v>0</v>
      </c>
    </row>
    <row r="16" spans="2:4" ht="11.25" customHeight="1" x14ac:dyDescent="0.25">
      <c r="B16" s="8" t="s">
        <v>38</v>
      </c>
      <c r="C16" s="6">
        <v>0</v>
      </c>
      <c r="D16" s="6">
        <v>253333.26</v>
      </c>
    </row>
    <row r="17" spans="2:4" ht="11.25" customHeight="1" x14ac:dyDescent="0.25">
      <c r="B17" s="8" t="s">
        <v>37</v>
      </c>
      <c r="C17" s="6">
        <v>0</v>
      </c>
      <c r="D17" s="6">
        <v>1012313.89</v>
      </c>
    </row>
    <row r="18" spans="2:4" ht="11.25" customHeight="1" x14ac:dyDescent="0.25">
      <c r="B18" s="8" t="s">
        <v>36</v>
      </c>
      <c r="C18" s="6">
        <v>0</v>
      </c>
      <c r="D18" s="6">
        <v>0</v>
      </c>
    </row>
    <row r="19" spans="2:4" ht="11.25" customHeight="1" x14ac:dyDescent="0.25">
      <c r="B19" s="8" t="s">
        <v>35</v>
      </c>
      <c r="C19" s="6">
        <v>4829990.3</v>
      </c>
      <c r="D19" s="6">
        <v>0</v>
      </c>
    </row>
    <row r="20" spans="2:4" ht="11.25" customHeight="1" x14ac:dyDescent="0.25">
      <c r="B20" s="8" t="s">
        <v>34</v>
      </c>
      <c r="C20" s="6">
        <v>0</v>
      </c>
      <c r="D20" s="6">
        <v>0</v>
      </c>
    </row>
    <row r="21" spans="2:4" ht="11.25" customHeight="1" x14ac:dyDescent="0.25">
      <c r="B21" s="8" t="s">
        <v>33</v>
      </c>
      <c r="C21" s="6">
        <v>0</v>
      </c>
      <c r="D21" s="6">
        <v>0</v>
      </c>
    </row>
    <row r="22" spans="2:4" ht="11.25" customHeight="1" x14ac:dyDescent="0.25">
      <c r="B22" s="8" t="s">
        <v>32</v>
      </c>
      <c r="C22" s="6">
        <v>0</v>
      </c>
      <c r="D22" s="6">
        <v>0</v>
      </c>
    </row>
    <row r="23" spans="2:4" s="12" customFormat="1" ht="11.25" customHeight="1" x14ac:dyDescent="0.25">
      <c r="B23" s="7"/>
      <c r="C23" s="6"/>
      <c r="D23" s="6"/>
    </row>
    <row r="24" spans="2:4" s="12" customFormat="1" ht="11.25" customHeight="1" x14ac:dyDescent="0.25">
      <c r="B24" s="13" t="s">
        <v>31</v>
      </c>
      <c r="C24" s="9">
        <f>C25+C35</f>
        <v>0</v>
      </c>
      <c r="D24" s="9">
        <f>D25+D35</f>
        <v>2002151.28</v>
      </c>
    </row>
    <row r="25" spans="2:4" ht="11.25" customHeight="1" x14ac:dyDescent="0.25">
      <c r="B25" s="10" t="s">
        <v>30</v>
      </c>
      <c r="C25" s="9">
        <f>SUM(C26:C33)</f>
        <v>0</v>
      </c>
      <c r="D25" s="9">
        <f>SUM(D26:D33)</f>
        <v>2002151.28</v>
      </c>
    </row>
    <row r="26" spans="2:4" ht="11.25" customHeight="1" x14ac:dyDescent="0.25">
      <c r="B26" s="8" t="s">
        <v>29</v>
      </c>
      <c r="C26" s="6">
        <v>0</v>
      </c>
      <c r="D26" s="6">
        <v>2002151.28</v>
      </c>
    </row>
    <row r="27" spans="2:4" ht="11.25" customHeight="1" x14ac:dyDescent="0.25">
      <c r="B27" s="8" t="s">
        <v>28</v>
      </c>
      <c r="C27" s="6">
        <v>0</v>
      </c>
      <c r="D27" s="6">
        <v>0</v>
      </c>
    </row>
    <row r="28" spans="2:4" ht="11.25" customHeight="1" x14ac:dyDescent="0.25">
      <c r="B28" s="8" t="s">
        <v>27</v>
      </c>
      <c r="C28" s="6">
        <v>0</v>
      </c>
      <c r="D28" s="6">
        <v>0</v>
      </c>
    </row>
    <row r="29" spans="2:4" ht="11.25" customHeight="1" x14ac:dyDescent="0.25">
      <c r="B29" s="8" t="s">
        <v>26</v>
      </c>
      <c r="C29" s="6">
        <v>0</v>
      </c>
      <c r="D29" s="6">
        <v>0</v>
      </c>
    </row>
    <row r="30" spans="2:4" ht="11.25" customHeight="1" x14ac:dyDescent="0.25">
      <c r="B30" s="8" t="s">
        <v>25</v>
      </c>
      <c r="C30" s="6">
        <v>0</v>
      </c>
      <c r="D30" s="6">
        <v>0</v>
      </c>
    </row>
    <row r="31" spans="2:4" ht="11.25" customHeight="1" x14ac:dyDescent="0.25">
      <c r="B31" s="8" t="s">
        <v>24</v>
      </c>
      <c r="C31" s="6">
        <v>0</v>
      </c>
      <c r="D31" s="6">
        <v>0</v>
      </c>
    </row>
    <row r="32" spans="2:4" ht="11.25" customHeight="1" x14ac:dyDescent="0.25">
      <c r="B32" s="8" t="s">
        <v>23</v>
      </c>
      <c r="C32" s="6">
        <v>0</v>
      </c>
      <c r="D32" s="6">
        <v>0</v>
      </c>
    </row>
    <row r="33" spans="2:4" ht="11.25" customHeight="1" x14ac:dyDescent="0.25">
      <c r="B33" s="8" t="s">
        <v>22</v>
      </c>
      <c r="C33" s="6">
        <v>0</v>
      </c>
      <c r="D33" s="6">
        <v>0</v>
      </c>
    </row>
    <row r="34" spans="2:4" ht="11.25" customHeight="1" x14ac:dyDescent="0.25">
      <c r="B34" s="11"/>
      <c r="C34" s="6"/>
      <c r="D34" s="6"/>
    </row>
    <row r="35" spans="2:4" ht="11.25" customHeight="1" x14ac:dyDescent="0.25">
      <c r="B35" s="10" t="s">
        <v>21</v>
      </c>
      <c r="C35" s="9">
        <f>SUM(C36:C41)</f>
        <v>0</v>
      </c>
      <c r="D35" s="9">
        <f>SUM(D36:D41)</f>
        <v>0</v>
      </c>
    </row>
    <row r="36" spans="2:4" ht="11.25" customHeight="1" x14ac:dyDescent="0.25">
      <c r="B36" s="8" t="s">
        <v>20</v>
      </c>
      <c r="C36" s="6">
        <v>0</v>
      </c>
      <c r="D36" s="6">
        <v>0</v>
      </c>
    </row>
    <row r="37" spans="2:4" ht="11.25" customHeight="1" x14ac:dyDescent="0.25">
      <c r="B37" s="8" t="s">
        <v>19</v>
      </c>
      <c r="C37" s="6">
        <v>0</v>
      </c>
      <c r="D37" s="6">
        <v>0</v>
      </c>
    </row>
    <row r="38" spans="2:4" ht="11.25" customHeight="1" x14ac:dyDescent="0.25">
      <c r="B38" s="8" t="s">
        <v>18</v>
      </c>
      <c r="C38" s="6">
        <v>0</v>
      </c>
      <c r="D38" s="6">
        <v>0</v>
      </c>
    </row>
    <row r="39" spans="2:4" ht="11.25" customHeight="1" x14ac:dyDescent="0.25">
      <c r="B39" s="8" t="s">
        <v>17</v>
      </c>
      <c r="C39" s="6">
        <v>0</v>
      </c>
      <c r="D39" s="6">
        <v>0</v>
      </c>
    </row>
    <row r="40" spans="2:4" ht="11.25" customHeight="1" x14ac:dyDescent="0.25">
      <c r="B40" s="8" t="s">
        <v>16</v>
      </c>
      <c r="C40" s="6">
        <v>0</v>
      </c>
      <c r="D40" s="6">
        <v>0</v>
      </c>
    </row>
    <row r="41" spans="2:4" ht="11.25" customHeight="1" x14ac:dyDescent="0.25">
      <c r="B41" s="8" t="s">
        <v>15</v>
      </c>
      <c r="C41" s="6">
        <v>0</v>
      </c>
      <c r="D41" s="6">
        <v>0</v>
      </c>
    </row>
    <row r="42" spans="2:4" ht="11.25" customHeight="1" x14ac:dyDescent="0.25">
      <c r="B42" s="11"/>
      <c r="C42" s="6"/>
      <c r="D42" s="6"/>
    </row>
    <row r="43" spans="2:4" s="12" customFormat="1" ht="11.25" customHeight="1" x14ac:dyDescent="0.25">
      <c r="B43" s="13" t="s">
        <v>14</v>
      </c>
      <c r="C43" s="9">
        <f>C45+C50+C57</f>
        <v>68621194.859999999</v>
      </c>
      <c r="D43" s="9">
        <f>D45+D50+D57</f>
        <v>45215413.57</v>
      </c>
    </row>
    <row r="44" spans="2:4" s="12" customFormat="1" ht="11.25" customHeight="1" x14ac:dyDescent="0.25">
      <c r="B44" s="13"/>
      <c r="C44" s="6"/>
      <c r="D44" s="6"/>
    </row>
    <row r="45" spans="2:4" ht="11.25" customHeight="1" x14ac:dyDescent="0.25">
      <c r="B45" s="10" t="s">
        <v>13</v>
      </c>
      <c r="C45" s="9">
        <f>SUM(C46:C48)</f>
        <v>0</v>
      </c>
      <c r="D45" s="9">
        <f>SUM(D46:D48)</f>
        <v>0</v>
      </c>
    </row>
    <row r="46" spans="2:4" ht="11.25" customHeight="1" x14ac:dyDescent="0.25">
      <c r="B46" s="8" t="s">
        <v>12</v>
      </c>
      <c r="C46" s="6">
        <v>0</v>
      </c>
      <c r="D46" s="6">
        <v>0</v>
      </c>
    </row>
    <row r="47" spans="2:4" ht="11.25" customHeight="1" x14ac:dyDescent="0.25">
      <c r="B47" s="8" t="s">
        <v>11</v>
      </c>
      <c r="C47" s="6">
        <v>0</v>
      </c>
      <c r="D47" s="6">
        <v>0</v>
      </c>
    </row>
    <row r="48" spans="2:4" ht="11.25" customHeight="1" x14ac:dyDescent="0.25">
      <c r="B48" s="8" t="s">
        <v>10</v>
      </c>
      <c r="C48" s="6">
        <v>0</v>
      </c>
      <c r="D48" s="6">
        <v>0</v>
      </c>
    </row>
    <row r="49" spans="2:4" ht="11.25" customHeight="1" x14ac:dyDescent="0.25">
      <c r="B49" s="11"/>
      <c r="C49" s="6"/>
      <c r="D49" s="6"/>
    </row>
    <row r="50" spans="2:4" ht="11.25" customHeight="1" x14ac:dyDescent="0.25">
      <c r="B50" s="10" t="s">
        <v>9</v>
      </c>
      <c r="C50" s="9">
        <f>SUM(C51:C55)</f>
        <v>68621194.859999999</v>
      </c>
      <c r="D50" s="9">
        <f>SUM(D51:D55)</f>
        <v>45215413.57</v>
      </c>
    </row>
    <row r="51" spans="2:4" ht="11.25" customHeight="1" x14ac:dyDescent="0.25">
      <c r="B51" s="8" t="s">
        <v>8</v>
      </c>
      <c r="C51" s="6">
        <v>68621194.859999999</v>
      </c>
      <c r="D51" s="6">
        <v>0</v>
      </c>
    </row>
    <row r="52" spans="2:4" ht="11.25" customHeight="1" x14ac:dyDescent="0.25">
      <c r="B52" s="8" t="s">
        <v>7</v>
      </c>
      <c r="C52" s="6">
        <v>0</v>
      </c>
      <c r="D52" s="6">
        <v>45215413.57</v>
      </c>
    </row>
    <row r="53" spans="2:4" ht="11.25" customHeight="1" x14ac:dyDescent="0.25">
      <c r="B53" s="8" t="s">
        <v>6</v>
      </c>
      <c r="C53" s="6">
        <v>0</v>
      </c>
      <c r="D53" s="6">
        <v>0</v>
      </c>
    </row>
    <row r="54" spans="2:4" ht="11.25" customHeight="1" x14ac:dyDescent="0.25">
      <c r="B54" s="8" t="s">
        <v>5</v>
      </c>
      <c r="C54" s="6">
        <v>0</v>
      </c>
      <c r="D54" s="6">
        <v>0</v>
      </c>
    </row>
    <row r="55" spans="2:4" ht="11.25" customHeight="1" x14ac:dyDescent="0.25">
      <c r="B55" s="8" t="s">
        <v>4</v>
      </c>
      <c r="C55" s="6">
        <v>0</v>
      </c>
      <c r="D55" s="6">
        <v>0</v>
      </c>
    </row>
    <row r="56" spans="2:4" ht="11.25" customHeight="1" x14ac:dyDescent="0.25">
      <c r="B56" s="11"/>
      <c r="C56" s="6"/>
      <c r="D56" s="6"/>
    </row>
    <row r="57" spans="2:4" ht="11.25" customHeight="1" x14ac:dyDescent="0.25">
      <c r="B57" s="10" t="s">
        <v>3</v>
      </c>
      <c r="C57" s="9">
        <f>SUM(C58:C59)</f>
        <v>0</v>
      </c>
      <c r="D57" s="9">
        <f>SUM(D58:D59)</f>
        <v>0</v>
      </c>
    </row>
    <row r="58" spans="2:4" ht="11.25" customHeight="1" x14ac:dyDescent="0.25">
      <c r="B58" s="8" t="s">
        <v>2</v>
      </c>
      <c r="C58" s="6">
        <v>0</v>
      </c>
      <c r="D58" s="6">
        <v>0</v>
      </c>
    </row>
    <row r="59" spans="2:4" ht="11.25" customHeight="1" x14ac:dyDescent="0.25">
      <c r="B59" s="8" t="s">
        <v>1</v>
      </c>
      <c r="C59" s="6">
        <v>0</v>
      </c>
      <c r="D59" s="6">
        <v>0</v>
      </c>
    </row>
    <row r="60" spans="2:4" ht="11.25" customHeight="1" x14ac:dyDescent="0.25">
      <c r="B60" s="7"/>
      <c r="C60" s="6"/>
      <c r="D60" s="6"/>
    </row>
    <row r="62" spans="2:4" ht="27" customHeight="1" x14ac:dyDescent="0.25">
      <c r="B62" s="5" t="s">
        <v>0</v>
      </c>
      <c r="C62" s="4"/>
      <c r="D62" s="4"/>
    </row>
  </sheetData>
  <sheetProtection formatRows="0" autoFilter="0"/>
  <mergeCells count="2">
    <mergeCell ref="B1:D1"/>
    <mergeCell ref="B62:D62"/>
  </mergeCells>
  <pageMargins left="0.25" right="0.25" top="0.75" bottom="0.75" header="0.3" footer="0.3"/>
  <pageSetup scale="7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CSF</vt:lpstr>
      <vt:lpstr>CSF!Área_de_impresión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</dc:creator>
  <cp:lastModifiedBy>Alejandro</cp:lastModifiedBy>
  <cp:lastPrinted>2026-04-22T21:21:24Z</cp:lastPrinted>
  <dcterms:created xsi:type="dcterms:W3CDTF">2026-04-22T21:19:37Z</dcterms:created>
  <dcterms:modified xsi:type="dcterms:W3CDTF">2026-04-22T21:23:34Z</dcterms:modified>
</cp:coreProperties>
</file>