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9096"/>
  </bookViews>
  <sheets>
    <sheet name="F6D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H27" i="4" s="1"/>
  <c r="E31" i="4" l="1"/>
  <c r="H31" i="4" s="1"/>
  <c r="E30" i="4"/>
  <c r="H30" i="4" s="1"/>
  <c r="E29" i="4"/>
  <c r="H29" i="4" s="1"/>
  <c r="D24" i="4"/>
  <c r="C24" i="4"/>
  <c r="G24" i="4"/>
  <c r="F24" i="4"/>
  <c r="E26" i="4"/>
  <c r="H26" i="4" s="1"/>
  <c r="E25" i="4"/>
  <c r="H25" i="4" s="1"/>
  <c r="H24" i="4" s="1"/>
  <c r="E23" i="4"/>
  <c r="H23" i="4" s="1"/>
  <c r="E22" i="4"/>
  <c r="H22" i="4" s="1"/>
  <c r="E19" i="4"/>
  <c r="H19" i="4" s="1"/>
  <c r="E18" i="4"/>
  <c r="H18" i="4" s="1"/>
  <c r="E17" i="4"/>
  <c r="H17" i="4" s="1"/>
  <c r="E15" i="4"/>
  <c r="H15" i="4" s="1"/>
  <c r="E14" i="4"/>
  <c r="H14" i="4" s="1"/>
  <c r="E13" i="4"/>
  <c r="H13" i="4" s="1"/>
  <c r="E11" i="4"/>
  <c r="H11" i="4" s="1"/>
  <c r="E10" i="4"/>
  <c r="H10" i="4" s="1"/>
  <c r="E24" i="4" l="1"/>
  <c r="C28" i="4"/>
  <c r="H28" i="4"/>
  <c r="H21" i="4" s="1"/>
  <c r="G28" i="4"/>
  <c r="G21" i="4" s="1"/>
  <c r="F28" i="4"/>
  <c r="F21" i="4" s="1"/>
  <c r="E28" i="4"/>
  <c r="E21" i="4" s="1"/>
  <c r="D28" i="4"/>
  <c r="D21" i="4" s="1"/>
  <c r="H16" i="4"/>
  <c r="G16" i="4"/>
  <c r="F16" i="4"/>
  <c r="E16" i="4"/>
  <c r="D16" i="4"/>
  <c r="C16" i="4"/>
  <c r="H12" i="4"/>
  <c r="G12" i="4"/>
  <c r="F12" i="4"/>
  <c r="E12" i="4"/>
  <c r="D12" i="4"/>
  <c r="C12" i="4"/>
  <c r="G9" i="4" l="1"/>
  <c r="G33" i="4" s="1"/>
  <c r="F9" i="4"/>
  <c r="F33" i="4" s="1"/>
  <c r="C21" i="4"/>
  <c r="D9" i="4"/>
  <c r="D33" i="4" s="1"/>
  <c r="H9" i="4"/>
  <c r="H33" i="4" s="1"/>
  <c r="E9" i="4"/>
  <c r="E33" i="4" s="1"/>
  <c r="C9" i="4"/>
  <c r="C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<sst xmlns="http://schemas.openxmlformats.org/spreadsheetml/2006/main" count="37" uniqueCount="27">
  <si>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</si>
  <si>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</si>
  <si>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</si>
  <si>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</si>
  <si>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</si>
  <si>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</si>
  <si>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</si>
  <si>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</si>
  <si>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</si>
  <si>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</si>
  <si>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</si>
  <si>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</si>
  <si>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</si>
  <si>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</si>
  <si>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</si>
  <si>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</si>
  <si>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</si>
  <si>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</si>
  <si>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</si>
  <si>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</si>
  <si>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</si>
  <si>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</si>
  <si>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</si>
  <si>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</si>
  <si>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</si>
  <si>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COMISIÓN DE DEPORTE DEL ESTADO DE GUANAJUATO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</si>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</sst>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0" fillId="0" borderId="10" xfId="3" applyNumberFormat="1" applyFont="1" applyBorder="1" applyAlignment="1">
      <alignment horizontal="center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165" fontId="5" fillId="0" borderId="7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zoomScaleNormal="100" workbookViewId="0">
      <selection activeCell="B34" sqref="B34"/>
    </sheetView>
  </sheetViews>
  <sheetFormatPr baseColWidth="10" defaultRowHeight="14.4" x14ac:dyDescent="0.3"/>
  <cols>
    <col min="1" max="1" width="1" style="1" customWidth="1"/>
    <col min="2" max="2" width="91.109375" customWidth="1"/>
    <col min="3" max="3" width="22.109375" customWidth="1"/>
    <col min="4" max="4" width="21.109375" customWidth="1"/>
    <col min="5" max="5" width="19.88671875" customWidth="1"/>
    <col min="6" max="6" width="20.88671875" customWidth="1"/>
    <col min="7" max="7" width="20.6640625" customWidth="1"/>
    <col min="8" max="8" width="18.33203125" customWidth="1"/>
  </cols>
  <sheetData>
    <row r="1" spans="2:8" ht="55.5" customHeight="1" x14ac:dyDescent="0.3">
      <c r="B1" s="17" t="s">
        <v>9</v>
      </c>
      <c r="C1" s="18"/>
      <c r="D1" s="18"/>
      <c r="E1" s="18"/>
      <c r="F1" s="18"/>
      <c r="G1" s="18"/>
      <c r="H1" s="18"/>
    </row>
    <row r="2" spans="2:8" x14ac:dyDescent="0.3">
      <c r="B2" s="25" t="s">
        <v>25</v>
      </c>
      <c r="C2" s="26"/>
      <c r="D2" s="26"/>
      <c r="E2" s="26"/>
      <c r="F2" s="26"/>
      <c r="G2" s="26"/>
      <c r="H2" s="27"/>
    </row>
    <row r="3" spans="2:8" x14ac:dyDescent="0.3">
      <c r="B3" s="28" t="s">
        <v>0</v>
      </c>
      <c r="C3" s="29"/>
      <c r="D3" s="29"/>
      <c r="E3" s="29"/>
      <c r="F3" s="29"/>
      <c r="G3" s="29"/>
      <c r="H3" s="30"/>
    </row>
    <row r="4" spans="2:8" x14ac:dyDescent="0.3">
      <c r="B4" s="28" t="s">
        <v>10</v>
      </c>
      <c r="C4" s="29"/>
      <c r="D4" s="29"/>
      <c r="E4" s="29"/>
      <c r="F4" s="29"/>
      <c r="G4" s="29"/>
      <c r="H4" s="30"/>
    </row>
    <row r="5" spans="2:8" x14ac:dyDescent="0.3">
      <c r="B5" s="28" t="s">
        <v>26</v>
      </c>
      <c r="C5" s="29"/>
      <c r="D5" s="29"/>
      <c r="E5" s="29"/>
      <c r="F5" s="29"/>
      <c r="G5" s="29"/>
      <c r="H5" s="30"/>
    </row>
    <row r="6" spans="2:8" x14ac:dyDescent="0.3">
      <c r="B6" s="21" t="s">
        <v>1</v>
      </c>
      <c r="C6" s="22"/>
      <c r="D6" s="22"/>
      <c r="E6" s="22"/>
      <c r="F6" s="22"/>
      <c r="G6" s="22"/>
      <c r="H6" s="23"/>
    </row>
    <row r="7" spans="2:8" x14ac:dyDescent="0.3">
      <c r="B7" s="24" t="s">
        <v>11</v>
      </c>
      <c r="C7" s="19" t="s">
        <v>2</v>
      </c>
      <c r="D7" s="19"/>
      <c r="E7" s="19"/>
      <c r="F7" s="19"/>
      <c r="G7" s="19"/>
      <c r="H7" s="19" t="s">
        <v>3</v>
      </c>
    </row>
    <row r="8" spans="2:8" ht="28.8" x14ac:dyDescent="0.3">
      <c r="B8" s="20"/>
      <c r="C8" s="3" t="s">
        <v>4</v>
      </c>
      <c r="D8" s="4" t="s">
        <v>8</v>
      </c>
      <c r="E8" s="4" t="s">
        <v>6</v>
      </c>
      <c r="F8" s="4" t="s">
        <v>5</v>
      </c>
      <c r="G8" s="4" t="s">
        <v>7</v>
      </c>
      <c r="H8" s="31"/>
    </row>
    <row r="9" spans="2:8" x14ac:dyDescent="0.3">
      <c r="B9" s="5" t="s">
        <v>12</v>
      </c>
      <c r="C9" s="13">
        <f>C10+C11+C12+C15+C16+C19</f>
        <v>62364534.969999999</v>
      </c>
      <c r="D9" s="13">
        <f t="shared" ref="D9:H9" si="0">D10+D11+D12+D15+D16+D19</f>
        <v>20609829.690000001</v>
      </c>
      <c r="E9" s="13">
        <f t="shared" si="0"/>
        <v>82974364.659999996</v>
      </c>
      <c r="F9" s="13">
        <f t="shared" si="0"/>
        <v>18016442.079999998</v>
      </c>
      <c r="G9" s="13">
        <f t="shared" si="0"/>
        <v>18016442.079999998</v>
      </c>
      <c r="H9" s="13">
        <f t="shared" si="0"/>
        <v>64957922.579999998</v>
      </c>
    </row>
    <row r="10" spans="2:8" x14ac:dyDescent="0.3">
      <c r="B10" s="6" t="s">
        <v>13</v>
      </c>
      <c r="C10" s="16">
        <v>62364534.969999999</v>
      </c>
      <c r="D10" s="16">
        <v>20609829.690000001</v>
      </c>
      <c r="E10" s="14">
        <f>C10+D10</f>
        <v>82974364.659999996</v>
      </c>
      <c r="F10" s="16">
        <v>18016442.079999998</v>
      </c>
      <c r="G10" s="16">
        <v>18016442.079999998</v>
      </c>
      <c r="H10" s="14">
        <f>E10-F10</f>
        <v>64957922.579999998</v>
      </c>
    </row>
    <row r="11" spans="2:8" x14ac:dyDescent="0.3">
      <c r="B11" s="6" t="s">
        <v>14</v>
      </c>
      <c r="C11" s="14">
        <v>0</v>
      </c>
      <c r="D11" s="14">
        <v>0</v>
      </c>
      <c r="E11" s="14">
        <f>C11+D11</f>
        <v>0</v>
      </c>
      <c r="F11" s="14">
        <v>0</v>
      </c>
      <c r="G11" s="14">
        <v>0</v>
      </c>
      <c r="H11" s="14">
        <f>E11-F11</f>
        <v>0</v>
      </c>
    </row>
    <row r="12" spans="2:8" x14ac:dyDescent="0.3">
      <c r="B12" s="6" t="s">
        <v>15</v>
      </c>
      <c r="C12" s="14">
        <f>C13+C14</f>
        <v>0</v>
      </c>
      <c r="D12" s="14">
        <f t="shared" ref="D12:H12" si="1">D13+D14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</row>
    <row r="13" spans="2:8" x14ac:dyDescent="0.3">
      <c r="B13" s="9" t="s">
        <v>16</v>
      </c>
      <c r="C13" s="14">
        <v>0</v>
      </c>
      <c r="D13" s="14">
        <v>0</v>
      </c>
      <c r="E13" s="14">
        <f>C13+D13</f>
        <v>0</v>
      </c>
      <c r="F13" s="14">
        <v>0</v>
      </c>
      <c r="G13" s="14">
        <v>0</v>
      </c>
      <c r="H13" s="14">
        <f>E13-F13</f>
        <v>0</v>
      </c>
    </row>
    <row r="14" spans="2:8" x14ac:dyDescent="0.3">
      <c r="B14" s="9" t="s">
        <v>17</v>
      </c>
      <c r="C14" s="14">
        <v>0</v>
      </c>
      <c r="D14" s="14">
        <v>0</v>
      </c>
      <c r="E14" s="14">
        <f>C14+D14</f>
        <v>0</v>
      </c>
      <c r="F14" s="14">
        <v>0</v>
      </c>
      <c r="G14" s="14">
        <v>0</v>
      </c>
      <c r="H14" s="14">
        <f>E14-F14</f>
        <v>0</v>
      </c>
    </row>
    <row r="15" spans="2:8" x14ac:dyDescent="0.3">
      <c r="B15" s="6" t="s">
        <v>18</v>
      </c>
      <c r="C15" s="14">
        <v>0</v>
      </c>
      <c r="D15" s="14">
        <v>0</v>
      </c>
      <c r="E15" s="14">
        <f>C15+D15</f>
        <v>0</v>
      </c>
      <c r="F15" s="14">
        <v>0</v>
      </c>
      <c r="G15" s="14">
        <v>0</v>
      </c>
      <c r="H15" s="14">
        <f>E15-F15</f>
        <v>0</v>
      </c>
    </row>
    <row r="16" spans="2:8" ht="28.8" x14ac:dyDescent="0.3">
      <c r="B16" s="10" t="s">
        <v>19</v>
      </c>
      <c r="C16" s="14">
        <f>C17+C18</f>
        <v>0</v>
      </c>
      <c r="D16" s="14">
        <f t="shared" ref="D16:H16" si="2">D17+D18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</row>
    <row r="17" spans="2:8" x14ac:dyDescent="0.3">
      <c r="B17" s="9" t="s">
        <v>20</v>
      </c>
      <c r="C17" s="14">
        <v>0</v>
      </c>
      <c r="D17" s="14">
        <v>0</v>
      </c>
      <c r="E17" s="14">
        <f>C17+D17</f>
        <v>0</v>
      </c>
      <c r="F17" s="14">
        <v>0</v>
      </c>
      <c r="G17" s="14">
        <v>0</v>
      </c>
      <c r="H17" s="14">
        <f>E17-F17</f>
        <v>0</v>
      </c>
    </row>
    <row r="18" spans="2:8" x14ac:dyDescent="0.3">
      <c r="B18" s="9" t="s">
        <v>21</v>
      </c>
      <c r="C18" s="14">
        <v>0</v>
      </c>
      <c r="D18" s="14">
        <v>0</v>
      </c>
      <c r="E18" s="14">
        <f>C18+D18</f>
        <v>0</v>
      </c>
      <c r="F18" s="14">
        <v>0</v>
      </c>
      <c r="G18" s="14">
        <v>0</v>
      </c>
      <c r="H18" s="14">
        <f>E18-F18</f>
        <v>0</v>
      </c>
    </row>
    <row r="19" spans="2:8" x14ac:dyDescent="0.3">
      <c r="B19" s="6" t="s">
        <v>22</v>
      </c>
      <c r="C19" s="14">
        <v>0</v>
      </c>
      <c r="D19" s="14">
        <v>0</v>
      </c>
      <c r="E19" s="14">
        <f>C19+D19</f>
        <v>0</v>
      </c>
      <c r="F19" s="14">
        <v>0</v>
      </c>
      <c r="G19" s="14">
        <v>0</v>
      </c>
      <c r="H19" s="14">
        <f>E19-F19</f>
        <v>0</v>
      </c>
    </row>
    <row r="20" spans="2:8" x14ac:dyDescent="0.3">
      <c r="B20" s="7"/>
      <c r="C20" s="15"/>
      <c r="D20" s="15"/>
      <c r="E20" s="15"/>
      <c r="F20" s="15"/>
      <c r="G20" s="15"/>
      <c r="H20" s="15"/>
    </row>
    <row r="21" spans="2:8" x14ac:dyDescent="0.3">
      <c r="B21" s="2" t="s">
        <v>23</v>
      </c>
      <c r="C21" s="13">
        <f>C22+C23+C24+C27+C28+C31</f>
        <v>0</v>
      </c>
      <c r="D21" s="13">
        <f t="shared" ref="D21:H21" si="3">D22+D23+D24+D27+D28+D31</f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</row>
    <row r="22" spans="2:8" x14ac:dyDescent="0.3">
      <c r="B22" s="6" t="s">
        <v>13</v>
      </c>
      <c r="C22" s="16">
        <v>0</v>
      </c>
      <c r="D22" s="16">
        <v>0</v>
      </c>
      <c r="E22" s="14">
        <f>C22+D22</f>
        <v>0</v>
      </c>
      <c r="F22" s="16">
        <v>0</v>
      </c>
      <c r="G22" s="16">
        <v>0</v>
      </c>
      <c r="H22" s="14">
        <f>E22-F22</f>
        <v>0</v>
      </c>
    </row>
    <row r="23" spans="2:8" x14ac:dyDescent="0.3">
      <c r="B23" s="6" t="s">
        <v>14</v>
      </c>
      <c r="C23" s="14">
        <v>0</v>
      </c>
      <c r="D23" s="14">
        <v>0</v>
      </c>
      <c r="E23" s="14">
        <f>C23+D23</f>
        <v>0</v>
      </c>
      <c r="F23" s="14">
        <v>0</v>
      </c>
      <c r="G23" s="14">
        <v>0</v>
      </c>
      <c r="H23" s="14">
        <f>E23-F23</f>
        <v>0</v>
      </c>
    </row>
    <row r="24" spans="2:8" x14ac:dyDescent="0.3">
      <c r="B24" s="6" t="s">
        <v>15</v>
      </c>
      <c r="C24" s="14">
        <f>C25+C26</f>
        <v>0</v>
      </c>
      <c r="D24" s="14">
        <f>D25+D26</f>
        <v>0</v>
      </c>
      <c r="E24" s="14">
        <f>E25+E26</f>
        <v>0</v>
      </c>
      <c r="F24" s="14">
        <f t="shared" ref="F24:H24" si="4">F25+F26</f>
        <v>0</v>
      </c>
      <c r="G24" s="14">
        <f t="shared" si="4"/>
        <v>0</v>
      </c>
      <c r="H24" s="14">
        <f t="shared" si="4"/>
        <v>0</v>
      </c>
    </row>
    <row r="25" spans="2:8" x14ac:dyDescent="0.3">
      <c r="B25" s="9" t="s">
        <v>16</v>
      </c>
      <c r="C25" s="14">
        <v>0</v>
      </c>
      <c r="D25" s="14">
        <v>0</v>
      </c>
      <c r="E25" s="14">
        <f>C25+D25</f>
        <v>0</v>
      </c>
      <c r="F25" s="14">
        <v>0</v>
      </c>
      <c r="G25" s="14">
        <v>0</v>
      </c>
      <c r="H25" s="14">
        <f>E25-F25</f>
        <v>0</v>
      </c>
    </row>
    <row r="26" spans="2:8" x14ac:dyDescent="0.3">
      <c r="B26" s="9" t="s">
        <v>17</v>
      </c>
      <c r="C26" s="14">
        <v>0</v>
      </c>
      <c r="D26" s="14">
        <v>0</v>
      </c>
      <c r="E26" s="14">
        <f>C26+D26</f>
        <v>0</v>
      </c>
      <c r="F26" s="14">
        <v>0</v>
      </c>
      <c r="G26" s="14">
        <v>0</v>
      </c>
      <c r="H26" s="14">
        <f>E26-F26</f>
        <v>0</v>
      </c>
    </row>
    <row r="27" spans="2:8" x14ac:dyDescent="0.3">
      <c r="B27" s="6" t="s">
        <v>18</v>
      </c>
      <c r="C27" s="14">
        <v>0</v>
      </c>
      <c r="D27" s="14">
        <v>0</v>
      </c>
      <c r="E27" s="14">
        <f>C27+D27</f>
        <v>0</v>
      </c>
      <c r="F27" s="14">
        <v>0</v>
      </c>
      <c r="G27" s="14">
        <v>0</v>
      </c>
      <c r="H27" s="14">
        <f>E27-F27</f>
        <v>0</v>
      </c>
    </row>
    <row r="28" spans="2:8" ht="28.8" x14ac:dyDescent="0.3">
      <c r="B28" s="10" t="s">
        <v>19</v>
      </c>
      <c r="C28" s="14">
        <f>C29+C30</f>
        <v>0</v>
      </c>
      <c r="D28" s="14">
        <f t="shared" ref="D28:H28" si="5">D29+D30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</row>
    <row r="29" spans="2:8" x14ac:dyDescent="0.3">
      <c r="B29" s="9" t="s">
        <v>20</v>
      </c>
      <c r="C29" s="14">
        <v>0</v>
      </c>
      <c r="D29" s="14">
        <v>0</v>
      </c>
      <c r="E29" s="14">
        <f>C29+D29</f>
        <v>0</v>
      </c>
      <c r="F29" s="14">
        <v>0</v>
      </c>
      <c r="G29" s="14">
        <v>0</v>
      </c>
      <c r="H29" s="14">
        <f>E29-F29</f>
        <v>0</v>
      </c>
    </row>
    <row r="30" spans="2:8" x14ac:dyDescent="0.3">
      <c r="B30" s="9" t="s">
        <v>21</v>
      </c>
      <c r="C30" s="14">
        <v>0</v>
      </c>
      <c r="D30" s="14">
        <v>0</v>
      </c>
      <c r="E30" s="14">
        <f>C30+D30</f>
        <v>0</v>
      </c>
      <c r="F30" s="14">
        <v>0</v>
      </c>
      <c r="G30" s="14">
        <v>0</v>
      </c>
      <c r="H30" s="14">
        <f>E30-F30</f>
        <v>0</v>
      </c>
    </row>
    <row r="31" spans="2:8" x14ac:dyDescent="0.3">
      <c r="B31" s="6" t="s">
        <v>22</v>
      </c>
      <c r="C31" s="14">
        <v>0</v>
      </c>
      <c r="D31" s="14">
        <v>0</v>
      </c>
      <c r="E31" s="14">
        <f>C31+D31</f>
        <v>0</v>
      </c>
      <c r="F31" s="14">
        <v>0</v>
      </c>
      <c r="G31" s="14">
        <v>0</v>
      </c>
      <c r="H31" s="14">
        <f>E31-F31</f>
        <v>0</v>
      </c>
    </row>
    <row r="32" spans="2:8" x14ac:dyDescent="0.3">
      <c r="B32" s="7"/>
      <c r="C32" s="15"/>
      <c r="D32" s="15"/>
      <c r="E32" s="15"/>
      <c r="F32" s="15"/>
      <c r="G32" s="15"/>
      <c r="H32" s="15"/>
    </row>
    <row r="33" spans="2:8" x14ac:dyDescent="0.3">
      <c r="B33" s="8" t="s">
        <v>24</v>
      </c>
      <c r="C33" s="13">
        <f>C9+C21</f>
        <v>62364534.969999999</v>
      </c>
      <c r="D33" s="13">
        <f t="shared" ref="D33:H33" si="6">D9+D21</f>
        <v>20609829.690000001</v>
      </c>
      <c r="E33" s="13">
        <f t="shared" si="6"/>
        <v>82974364.659999996</v>
      </c>
      <c r="F33" s="13">
        <f t="shared" si="6"/>
        <v>18016442.079999998</v>
      </c>
      <c r="G33" s="13">
        <f t="shared" si="6"/>
        <v>18016442.079999998</v>
      </c>
      <c r="H33" s="13">
        <f t="shared" si="6"/>
        <v>64957922.579999998</v>
      </c>
    </row>
    <row r="34" spans="2:8" x14ac:dyDescent="0.3">
      <c r="B34" s="11"/>
      <c r="C34" s="12"/>
      <c r="D34" s="12"/>
      <c r="E34" s="12"/>
      <c r="F34" s="12"/>
      <c r="G34" s="12"/>
      <c r="H34" s="12"/>
    </row>
  </sheetData>
  <mergeCells count="9"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2024-04-29T16:50:56Z</cp:lastPrinted>
  <dcterms:created xsi:type="dcterms:W3CDTF">2018-11-21T18:09:30Z</dcterms:created>
  <dcterms:modified xsi:type="dcterms:W3CDTF">2024-04-29T16:52:22Z</dcterms:modified>
  <cp:contentStatus/>
</cp:coreProperties>
</file>