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4632F5FF-8811-4095-8E32-CDCA5F325E03}" xr6:coauthVersionLast="47" xr6:coauthVersionMax="47" xr10:uidLastSave="{00000000-0000-0000-0000-000000000000}"/>
  <workbookProtection lockStructure="1"/>
  <bookViews>
    <workbookView xWindow="-120" yWindow="-120" windowWidth="29040" windowHeight="15720" xr2:uid="{C2903550-8661-4C8F-A0AD-CD9B2176C5AC}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" i="1" l="1"/>
  <c r="C3" i="1"/>
  <c r="D3" i="1"/>
  <c r="D24" i="1" s="1"/>
  <c r="B14" i="1"/>
  <c r="C14" i="1"/>
  <c r="D14" i="1"/>
  <c r="B24" i="1"/>
  <c r="C24" i="1"/>
  <c r="B27" i="1"/>
  <c r="C27" i="1"/>
  <c r="C39" i="1" s="1"/>
  <c r="D27" i="1"/>
  <c r="D39" i="1" s="1"/>
  <c r="B35" i="1"/>
  <c r="C35" i="1"/>
  <c r="D35" i="1"/>
  <c r="B39" i="1"/>
</calcChain>
</file>

<file path=xl/sharedStrings.xml><?xml version="1.0" encoding="utf-8"?>
<sst xmlns="http://schemas.openxmlformats.org/spreadsheetml/2006/main" count="45" uniqueCount="37">
  <si>
    <t>“Bajo protesta de decir verdad declaramos que los Estados Financieros y sus notas, son razonablemente correctos y son responsabilidad del emisor”</t>
  </si>
  <si>
    <t>Superávit / Déficit</t>
  </si>
  <si>
    <t>Otros Recursos de Transferencias Federales Etiquetadas</t>
  </si>
  <si>
    <t>Recursos Estatales</t>
  </si>
  <si>
    <t>Recursos Federales</t>
  </si>
  <si>
    <t>Etiquetado</t>
  </si>
  <si>
    <t>Otros Recursos de Libre Disposición</t>
  </si>
  <si>
    <t>Ingresos Propios</t>
  </si>
  <si>
    <t>Financiamientos Externos</t>
  </si>
  <si>
    <t>Financiamientos Internos</t>
  </si>
  <si>
    <t>Recursos Fiscales</t>
  </si>
  <si>
    <t>No Etiquetado</t>
  </si>
  <si>
    <t>Recaudado / Pagado</t>
  </si>
  <si>
    <t>Devengado</t>
  </si>
  <si>
    <t>Estimado / Aprobado</t>
  </si>
  <si>
    <t>Concepto</t>
  </si>
  <si>
    <t>Deuda Pública</t>
  </si>
  <si>
    <t xml:space="preserve">Participaciones y Aportaciones </t>
  </si>
  <si>
    <t>Inversiones Financieras y Otras Provisiones</t>
  </si>
  <si>
    <t>Inversión Pública</t>
  </si>
  <si>
    <t>Bienes Muebles, Inmuebles e Intangibles</t>
  </si>
  <si>
    <t>Transferencias, Asignaciones, Subsidios y Otras Ayudas</t>
  </si>
  <si>
    <t>Servicios Generales</t>
  </si>
  <si>
    <t>Materiales y Suministros</t>
  </si>
  <si>
    <t>Servicios Personales</t>
  </si>
  <si>
    <t>Capítulos de Gasto</t>
  </si>
  <si>
    <t>Ingresos Derivados de Financiamientos</t>
  </si>
  <si>
    <t>Participaciones y Aportaciones</t>
  </si>
  <si>
    <t>Ingresos por Ventas de Bienes y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</si>
  <si>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</si>
  <si>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</si>
  <si>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</si>
  <si>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</si>
  <si>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</si>
  <si>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</si>
  <si>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Rubros de Ingresos</t>
  </si>
  <si>
    <t>COMISIÓN DE DEPORTE DEL ESTADO DE GUANAJUATO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</si>
</sst>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1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0" borderId="3" xfId="0" applyNumberFormat="1" applyFont="1" applyBorder="1"/>
    <xf numFmtId="4" fontId="2" fillId="0" borderId="0" xfId="0" applyNumberFormat="1" applyFont="1"/>
    <xf numFmtId="4" fontId="5" fillId="0" borderId="3" xfId="0" applyNumberFormat="1" applyFont="1" applyBorder="1"/>
    <xf numFmtId="4" fontId="5" fillId="0" borderId="4" xfId="0" applyNumberFormat="1" applyFont="1" applyBorder="1"/>
    <xf numFmtId="4" fontId="5" fillId="0" borderId="5" xfId="0" applyNumberFormat="1" applyFont="1" applyBorder="1"/>
    <xf numFmtId="0" fontId="3" fillId="0" borderId="6" xfId="0" applyFont="1" applyBorder="1" applyAlignment="1">
      <alignment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4" fontId="2" fillId="0" borderId="0" xfId="0" applyNumberFormat="1" applyFont="1" applyBorder="1"/>
    <xf numFmtId="0" fontId="3" fillId="0" borderId="9" xfId="0" applyFont="1" applyBorder="1" applyAlignment="1">
      <alignment vertical="center"/>
    </xf>
    <xf numFmtId="4" fontId="5" fillId="0" borderId="0" xfId="0" applyNumberFormat="1" applyFont="1" applyBorder="1"/>
    <xf numFmtId="0" fontId="2" fillId="0" borderId="9" xfId="0" applyFont="1" applyBorder="1" applyAlignment="1">
      <alignment horizontal="left" indent="1"/>
    </xf>
  </cellXfs>
  <cellStyles count="2">
    <cellStyle name="Normal" xfId="0" builtinId="0"/>
    <cellStyle name="Normal 2 3 2" xfId="1" xr:uid="{CE5A8CA0-F800-49E9-BF96-06D1C4EC4F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44</xdr:row>
      <xdr:rowOff>28575</xdr:rowOff>
    </xdr:from>
    <xdr:to>
      <xdr:col>3</xdr:col>
      <xdr:colOff>685800</xdr:colOff>
      <xdr:row>51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BD267CC-91B3-4CE3-95FE-26FAC0FB1DBB}"/>
            </a:ext>
          </a:extLst>
        </xdr:cNvPr>
        <xdr:cNvSpPr txBox="1"/>
      </xdr:nvSpPr>
      <xdr:spPr>
        <a:xfrm>
          <a:off x="695325" y="8410575"/>
          <a:ext cx="227647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54E5-FE71-48CC-80B2-F6BBA5F8CA76}">
  <sheetPr codeName="Hoja26">
    <pageSetUpPr fitToPage="1"/>
  </sheetPr>
  <dimension ref="A1:D40"/>
  <sheetViews>
    <sheetView showGridLines="0" tabSelected="1" workbookViewId="0">
      <selection activeCell="A26" sqref="A26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2" t="s">
        <v>36</v>
      </c>
      <c r="B1" s="21"/>
      <c r="C1" s="21"/>
      <c r="D1" s="20"/>
    </row>
    <row r="2" spans="1:4" ht="24.6" customHeight="1" x14ac:dyDescent="0.2">
      <c r="A2" s="19" t="s">
        <v>15</v>
      </c>
      <c r="B2" s="17" t="s">
        <v>14</v>
      </c>
      <c r="C2" s="18" t="s">
        <v>13</v>
      </c>
      <c r="D2" s="17" t="s">
        <v>12</v>
      </c>
    </row>
    <row r="3" spans="1:4" x14ac:dyDescent="0.2">
      <c r="A3" s="9" t="s">
        <v>35</v>
      </c>
      <c r="B3" s="16">
        <f>SUM(B4:B13)</f>
        <v>234065244.03</v>
      </c>
      <c r="C3" s="16">
        <f>SUM(C4:C13)</f>
        <v>92228377.270000011</v>
      </c>
      <c r="D3" s="15">
        <f>SUM(D4:D13)</f>
        <v>73636158.479999989</v>
      </c>
    </row>
    <row r="4" spans="1:4" x14ac:dyDescent="0.2">
      <c r="A4" s="23" t="s">
        <v>34</v>
      </c>
      <c r="B4" s="24">
        <v>0</v>
      </c>
      <c r="C4" s="24">
        <v>0</v>
      </c>
      <c r="D4" s="12">
        <v>0</v>
      </c>
    </row>
    <row r="5" spans="1:4" x14ac:dyDescent="0.2">
      <c r="A5" s="23" t="s">
        <v>33</v>
      </c>
      <c r="B5" s="24">
        <v>0</v>
      </c>
      <c r="C5" s="24">
        <v>0</v>
      </c>
      <c r="D5" s="12">
        <v>0</v>
      </c>
    </row>
    <row r="6" spans="1:4" x14ac:dyDescent="0.2">
      <c r="A6" s="23" t="s">
        <v>32</v>
      </c>
      <c r="B6" s="24">
        <v>0</v>
      </c>
      <c r="C6" s="24">
        <v>0</v>
      </c>
      <c r="D6" s="12">
        <v>0</v>
      </c>
    </row>
    <row r="7" spans="1:4" x14ac:dyDescent="0.2">
      <c r="A7" s="23" t="s">
        <v>31</v>
      </c>
      <c r="B7" s="24">
        <v>0</v>
      </c>
      <c r="C7" s="24">
        <v>0</v>
      </c>
      <c r="D7" s="12">
        <v>0</v>
      </c>
    </row>
    <row r="8" spans="1:4" x14ac:dyDescent="0.2">
      <c r="A8" s="23" t="s">
        <v>30</v>
      </c>
      <c r="B8" s="24">
        <v>0</v>
      </c>
      <c r="C8" s="24">
        <v>0</v>
      </c>
      <c r="D8" s="12">
        <v>0</v>
      </c>
    </row>
    <row r="9" spans="1:4" x14ac:dyDescent="0.2">
      <c r="A9" s="23" t="s">
        <v>29</v>
      </c>
      <c r="B9" s="24">
        <v>0</v>
      </c>
      <c r="C9" s="24">
        <v>0</v>
      </c>
      <c r="D9" s="12">
        <v>0</v>
      </c>
    </row>
    <row r="10" spans="1:4" x14ac:dyDescent="0.2">
      <c r="A10" s="23" t="s">
        <v>28</v>
      </c>
      <c r="B10" s="24">
        <v>66885000</v>
      </c>
      <c r="C10" s="24">
        <v>15619727.32</v>
      </c>
      <c r="D10" s="12">
        <v>15619727.32</v>
      </c>
    </row>
    <row r="11" spans="1:4" x14ac:dyDescent="0.2">
      <c r="A11" s="23" t="s">
        <v>27</v>
      </c>
      <c r="B11" s="24">
        <v>0</v>
      </c>
      <c r="C11" s="24">
        <v>0</v>
      </c>
      <c r="D11" s="12">
        <v>0</v>
      </c>
    </row>
    <row r="12" spans="1:4" x14ac:dyDescent="0.2">
      <c r="A12" s="23" t="s">
        <v>21</v>
      </c>
      <c r="B12" s="24">
        <v>167180244.03</v>
      </c>
      <c r="C12" s="24">
        <v>76608649.950000003</v>
      </c>
      <c r="D12" s="12">
        <v>58016431.159999996</v>
      </c>
    </row>
    <row r="13" spans="1:4" x14ac:dyDescent="0.2">
      <c r="A13" s="23" t="s">
        <v>26</v>
      </c>
      <c r="B13" s="24">
        <v>0</v>
      </c>
      <c r="C13" s="24">
        <v>0</v>
      </c>
      <c r="D13" s="12">
        <v>0</v>
      </c>
    </row>
    <row r="14" spans="1:4" x14ac:dyDescent="0.2">
      <c r="A14" s="14" t="s">
        <v>25</v>
      </c>
      <c r="B14" s="25">
        <f>SUM(B15:B23)</f>
        <v>234065244.02999997</v>
      </c>
      <c r="C14" s="25">
        <f>SUM(C15:C23)</f>
        <v>53460042.469999999</v>
      </c>
      <c r="D14" s="13">
        <f>SUM(D15:D23)</f>
        <v>53460042.469999999</v>
      </c>
    </row>
    <row r="15" spans="1:4" x14ac:dyDescent="0.2">
      <c r="A15" s="23" t="s">
        <v>24</v>
      </c>
      <c r="B15" s="24">
        <v>69201509.859999999</v>
      </c>
      <c r="C15" s="24">
        <v>16962708.100000001</v>
      </c>
      <c r="D15" s="12">
        <v>16962708.100000001</v>
      </c>
    </row>
    <row r="16" spans="1:4" x14ac:dyDescent="0.2">
      <c r="A16" s="23" t="s">
        <v>23</v>
      </c>
      <c r="B16" s="24">
        <v>12358639.91</v>
      </c>
      <c r="C16" s="24">
        <v>1986242.89</v>
      </c>
      <c r="D16" s="12">
        <v>1986242.89</v>
      </c>
    </row>
    <row r="17" spans="1:4" x14ac:dyDescent="0.2">
      <c r="A17" s="23" t="s">
        <v>22</v>
      </c>
      <c r="B17" s="24">
        <v>82665228.989999995</v>
      </c>
      <c r="C17" s="24">
        <v>12611725.93</v>
      </c>
      <c r="D17" s="12">
        <v>12611725.93</v>
      </c>
    </row>
    <row r="18" spans="1:4" x14ac:dyDescent="0.2">
      <c r="A18" s="23" t="s">
        <v>21</v>
      </c>
      <c r="B18" s="24">
        <v>69669065.269999996</v>
      </c>
      <c r="C18" s="24">
        <v>20633718.399999999</v>
      </c>
      <c r="D18" s="12">
        <v>20633718.399999999</v>
      </c>
    </row>
    <row r="19" spans="1:4" x14ac:dyDescent="0.2">
      <c r="A19" s="23" t="s">
        <v>20</v>
      </c>
      <c r="B19" s="24">
        <v>170800</v>
      </c>
      <c r="C19" s="24">
        <v>1012313.89</v>
      </c>
      <c r="D19" s="12">
        <v>1012313.89</v>
      </c>
    </row>
    <row r="20" spans="1:4" x14ac:dyDescent="0.2">
      <c r="A20" s="23" t="s">
        <v>19</v>
      </c>
      <c r="B20" s="24">
        <v>0</v>
      </c>
      <c r="C20" s="24">
        <v>253333.26</v>
      </c>
      <c r="D20" s="12">
        <v>253333.26</v>
      </c>
    </row>
    <row r="21" spans="1:4" x14ac:dyDescent="0.2">
      <c r="A21" s="23" t="s">
        <v>18</v>
      </c>
      <c r="B21" s="24">
        <v>0</v>
      </c>
      <c r="C21" s="24">
        <v>0</v>
      </c>
      <c r="D21" s="12">
        <v>0</v>
      </c>
    </row>
    <row r="22" spans="1:4" x14ac:dyDescent="0.2">
      <c r="A22" s="23" t="s">
        <v>17</v>
      </c>
      <c r="B22" s="24">
        <v>0</v>
      </c>
      <c r="C22" s="24">
        <v>0</v>
      </c>
      <c r="D22" s="12">
        <v>0</v>
      </c>
    </row>
    <row r="23" spans="1:4" x14ac:dyDescent="0.2">
      <c r="A23" s="23" t="s">
        <v>16</v>
      </c>
      <c r="B23" s="24">
        <v>0</v>
      </c>
      <c r="C23" s="24">
        <v>0</v>
      </c>
      <c r="D23" s="12">
        <v>0</v>
      </c>
    </row>
    <row r="24" spans="1:4" x14ac:dyDescent="0.2">
      <c r="A24" s="26" t="s">
        <v>1</v>
      </c>
      <c r="B24" s="3">
        <f>B3-B14</f>
        <v>0</v>
      </c>
      <c r="C24" s="3">
        <f>C3-C14</f>
        <v>38768334.800000012</v>
      </c>
      <c r="D24" s="2">
        <f>D3-D14</f>
        <v>20176116.00999999</v>
      </c>
    </row>
    <row r="25" spans="1:4" x14ac:dyDescent="0.2">
      <c r="B25" s="5"/>
      <c r="C25" s="5"/>
      <c r="D25" s="5"/>
    </row>
    <row r="26" spans="1:4" ht="11.1" customHeight="1" x14ac:dyDescent="0.2">
      <c r="A26" s="17" t="s">
        <v>15</v>
      </c>
      <c r="B26" s="10" t="s">
        <v>14</v>
      </c>
      <c r="C26" s="11" t="s">
        <v>13</v>
      </c>
      <c r="D26" s="10" t="s">
        <v>12</v>
      </c>
    </row>
    <row r="27" spans="1:4" x14ac:dyDescent="0.2">
      <c r="A27" s="9" t="s">
        <v>11</v>
      </c>
      <c r="B27" s="8">
        <f>SUM(B28:B34)</f>
        <v>0</v>
      </c>
      <c r="C27" s="8">
        <f>SUM(C28:C34)</f>
        <v>38768334.799999997</v>
      </c>
      <c r="D27" s="7">
        <f>SUM(D28:D34)</f>
        <v>20176116.009999998</v>
      </c>
    </row>
    <row r="28" spans="1:4" x14ac:dyDescent="0.2">
      <c r="A28" s="23" t="s">
        <v>10</v>
      </c>
      <c r="B28" s="27">
        <v>0</v>
      </c>
      <c r="C28" s="27">
        <v>16148200.32</v>
      </c>
      <c r="D28" s="4">
        <v>6617082.1699999999</v>
      </c>
    </row>
    <row r="29" spans="1:4" x14ac:dyDescent="0.2">
      <c r="A29" s="23" t="s">
        <v>9</v>
      </c>
      <c r="B29" s="27">
        <v>0</v>
      </c>
      <c r="C29" s="27">
        <v>0</v>
      </c>
      <c r="D29" s="4">
        <v>0</v>
      </c>
    </row>
    <row r="30" spans="1:4" x14ac:dyDescent="0.2">
      <c r="A30" s="23" t="s">
        <v>8</v>
      </c>
      <c r="B30" s="27">
        <v>0</v>
      </c>
      <c r="C30" s="27">
        <v>0</v>
      </c>
      <c r="D30" s="4">
        <v>0</v>
      </c>
    </row>
    <row r="31" spans="1:4" x14ac:dyDescent="0.2">
      <c r="A31" s="23" t="s">
        <v>7</v>
      </c>
      <c r="B31" s="27">
        <v>0</v>
      </c>
      <c r="C31" s="27">
        <v>3574504.62</v>
      </c>
      <c r="D31" s="4">
        <v>3574504.62</v>
      </c>
    </row>
    <row r="32" spans="1:4" x14ac:dyDescent="0.2">
      <c r="A32" s="23" t="s">
        <v>4</v>
      </c>
      <c r="B32" s="27">
        <v>0</v>
      </c>
      <c r="C32" s="27">
        <v>19045629.859999999</v>
      </c>
      <c r="D32" s="4">
        <v>9984529.2200000007</v>
      </c>
    </row>
    <row r="33" spans="1:4" x14ac:dyDescent="0.2">
      <c r="A33" s="23" t="s">
        <v>3</v>
      </c>
      <c r="B33" s="27">
        <v>0</v>
      </c>
      <c r="C33" s="27">
        <v>0</v>
      </c>
      <c r="D33" s="4">
        <v>0</v>
      </c>
    </row>
    <row r="34" spans="1:4" x14ac:dyDescent="0.2">
      <c r="A34" s="23" t="s">
        <v>6</v>
      </c>
      <c r="B34" s="27">
        <v>0</v>
      </c>
      <c r="C34" s="27">
        <v>0</v>
      </c>
      <c r="D34" s="4">
        <v>0</v>
      </c>
    </row>
    <row r="35" spans="1:4" x14ac:dyDescent="0.2">
      <c r="A35" s="28" t="s">
        <v>5</v>
      </c>
      <c r="B35" s="29">
        <f>SUM(B36:B38)</f>
        <v>0</v>
      </c>
      <c r="C35" s="29">
        <f>SUM(C36:C38)</f>
        <v>0</v>
      </c>
      <c r="D35" s="6">
        <f>SUM(D36:D38)</f>
        <v>0</v>
      </c>
    </row>
    <row r="36" spans="1:4" x14ac:dyDescent="0.2">
      <c r="A36" s="23" t="s">
        <v>4</v>
      </c>
      <c r="B36" s="27">
        <v>0</v>
      </c>
      <c r="C36" s="27">
        <v>0</v>
      </c>
      <c r="D36" s="4">
        <v>0</v>
      </c>
    </row>
    <row r="37" spans="1:4" x14ac:dyDescent="0.2">
      <c r="A37" s="30" t="s">
        <v>3</v>
      </c>
      <c r="B37" s="27">
        <v>0</v>
      </c>
      <c r="C37" s="27">
        <v>0</v>
      </c>
      <c r="D37" s="4">
        <v>0</v>
      </c>
    </row>
    <row r="38" spans="1:4" x14ac:dyDescent="0.2">
      <c r="A38" s="30" t="s">
        <v>2</v>
      </c>
      <c r="B38" s="27">
        <v>0</v>
      </c>
      <c r="C38" s="27">
        <v>0</v>
      </c>
      <c r="D38" s="4">
        <v>0</v>
      </c>
    </row>
    <row r="39" spans="1:4" x14ac:dyDescent="0.2">
      <c r="A39" s="26" t="s">
        <v>1</v>
      </c>
      <c r="B39" s="3">
        <f>B27+B35</f>
        <v>0</v>
      </c>
      <c r="C39" s="3">
        <f>C27+C35</f>
        <v>38768334.799999997</v>
      </c>
      <c r="D39" s="2">
        <f>D27+D35</f>
        <v>20176116.009999998</v>
      </c>
    </row>
    <row r="40" spans="1:4" x14ac:dyDescent="0.2">
      <c r="A40" s="1" t="s">
        <v>0</v>
      </c>
    </row>
  </sheetData>
  <mergeCells count="1">
    <mergeCell ref="A1:D1"/>
  </mergeCells>
  <pageMargins left="0.7" right="0.7" top="0.75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2026-04-22T23:14:36Z</cp:lastPrinted>
  <dcterms:created xsi:type="dcterms:W3CDTF">2026-04-22T23:14:06Z</dcterms:created>
  <dcterms:modified xsi:type="dcterms:W3CDTF">2026-04-22T23:15:14Z</dcterms:modified>
</cp:coreProperties>
</file>