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04C77B41-E212-42C7-AE84-16181183DDD1}" xr6:coauthVersionLast="47" xr6:coauthVersionMax="47" xr10:uidLastSave="{00000000-0000-0000-0000-000000000000}"/>
  <workbookProtection lockStructure="1"/>
  <bookViews>
    <workbookView xWindow="-120" yWindow="-120" windowWidth="29040" windowHeight="15720" xr2:uid="{F4368A3C-8F50-4D7E-B6A0-C6C7D7B77422}"/>
  </bookViews>
  <sheets>
    <sheet name="CT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" l="1"/>
  <c r="G5" i="1" s="1"/>
  <c r="D7" i="1"/>
  <c r="G7" i="1"/>
  <c r="D9" i="1"/>
  <c r="G9" i="1"/>
  <c r="D11" i="1"/>
  <c r="G11" i="1" s="1"/>
  <c r="D13" i="1"/>
  <c r="G13" i="1" s="1"/>
  <c r="B15" i="1"/>
  <c r="C15" i="1"/>
  <c r="E15" i="1"/>
  <c r="F15" i="1"/>
  <c r="D15" i="1" l="1"/>
  <c r="G15" i="1"/>
</calcChain>
</file>

<file path=xl/sharedStrings.xml><?xml version="1.0" encoding="utf-8"?>
<sst xmlns="http://schemas.openxmlformats.org/spreadsheetml/2006/main" count="16" uniqueCount="16">
  <si>
    <t>“Bajo protesta de decir verdad declaramos que los Estados Financieros y sus notas, son razonablemente correctos y son responsabilidad del emisor”</t>
  </si>
  <si>
    <t>Total del Egreso</t>
  </si>
  <si>
    <t>Participaciones</t>
  </si>
  <si>
    <t>Pensiones y Jubilaciones</t>
  </si>
  <si>
    <t>Amortización de la Deuda y Disminución de Pasivos</t>
  </si>
  <si>
    <t>Gasto de Capital</t>
  </si>
  <si>
    <t>Gasto Corriente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</si>
  <si>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</si>
  <si>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</si>
  <si>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</si>
  <si>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</si>
  <si>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</si>
  <si>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</si>
  <si>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</si>
  <si>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</si>
  <si>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COMISIÓN DE DEPORTE DEL ESTADO DE GUANAJUATO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</si>
</sst>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2" xfId="0" applyNumberFormat="1" applyFont="1" applyBorder="1" applyProtection="1">
      <protection locked="0"/>
    </xf>
    <xf numFmtId="0" fontId="1" fillId="0" borderId="2" xfId="1" applyFont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4" fontId="1" fillId="2" borderId="4" xfId="1" applyNumberFormat="1" applyFont="1" applyFill="1" applyBorder="1" applyAlignment="1">
      <alignment horizontal="center" vertical="center" wrapText="1"/>
    </xf>
    <xf numFmtId="0" fontId="1" fillId="2" borderId="5" xfId="1" applyFont="1" applyFill="1" applyBorder="1" applyAlignment="1" applyProtection="1">
      <alignment horizontal="center" vertical="center" wrapText="1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7" xfId="1" applyFont="1" applyFill="1" applyBorder="1" applyAlignment="1" applyProtection="1">
      <alignment horizontal="center" vertical="center" wrapText="1"/>
      <protection locked="0"/>
    </xf>
    <xf numFmtId="0" fontId="1" fillId="2" borderId="4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8" xfId="0" applyFont="1" applyBorder="1"/>
    <xf numFmtId="0" fontId="1" fillId="0" borderId="2" xfId="0" applyFont="1" applyBorder="1"/>
    <xf numFmtId="0" fontId="2" fillId="0" borderId="9" xfId="0" applyFont="1" applyBorder="1"/>
    <xf numFmtId="0" fontId="1" fillId="0" borderId="9" xfId="0" applyFont="1" applyBorder="1" applyAlignment="1" applyProtection="1">
      <alignment horizontal="center"/>
      <protection locked="0"/>
    </xf>
  </cellXfs>
  <cellStyles count="2">
    <cellStyle name="Normal" xfId="0" builtinId="0"/>
    <cellStyle name="Normal 3 2" xfId="1" xr:uid="{0D08E3B7-695B-44E0-B1D4-C9467B42CA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21</xdr:row>
      <xdr:rowOff>123825</xdr:rowOff>
    </xdr:from>
    <xdr:to>
      <xdr:col>5</xdr:col>
      <xdr:colOff>809381</xdr:colOff>
      <xdr:row>27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E6419BB-3915-4C5A-B0EB-706DF79B5C5A}"/>
            </a:ext>
          </a:extLst>
        </xdr:cNvPr>
        <xdr:cNvSpPr txBox="1"/>
      </xdr:nvSpPr>
      <xdr:spPr>
        <a:xfrm>
          <a:off x="495300" y="3124200"/>
          <a:ext cx="3619256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9C220-2590-44CC-B0E8-BA70DC082A9F}">
  <sheetPr>
    <pageSetUpPr fitToPage="1"/>
  </sheetPr>
  <dimension ref="A1:G18"/>
  <sheetViews>
    <sheetView showGridLines="0" tabSelected="1" zoomScaleNormal="100" workbookViewId="0">
      <selection activeCell="M16" sqref="M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3" customHeight="1" x14ac:dyDescent="0.2">
      <c r="A1" s="11" t="s">
        <v>15</v>
      </c>
      <c r="B1" s="10"/>
      <c r="C1" s="10"/>
      <c r="D1" s="10"/>
      <c r="E1" s="10"/>
      <c r="F1" s="10"/>
      <c r="G1" s="9"/>
    </row>
    <row r="2" spans="1:7" x14ac:dyDescent="0.2">
      <c r="A2" s="12"/>
      <c r="B2" s="11" t="s">
        <v>14</v>
      </c>
      <c r="C2" s="10"/>
      <c r="D2" s="10"/>
      <c r="E2" s="10"/>
      <c r="F2" s="9"/>
      <c r="G2" s="8" t="s">
        <v>13</v>
      </c>
    </row>
    <row r="3" spans="1:7" ht="24.95" customHeight="1" x14ac:dyDescent="0.2">
      <c r="A3" s="13" t="s">
        <v>12</v>
      </c>
      <c r="B3" s="7" t="s">
        <v>11</v>
      </c>
      <c r="C3" s="7" t="s">
        <v>10</v>
      </c>
      <c r="D3" s="7" t="s">
        <v>9</v>
      </c>
      <c r="E3" s="7" t="s">
        <v>8</v>
      </c>
      <c r="F3" s="7" t="s">
        <v>7</v>
      </c>
      <c r="G3" s="6"/>
    </row>
    <row r="4" spans="1:7" x14ac:dyDescent="0.2">
      <c r="A4" s="14"/>
      <c r="B4" s="5"/>
      <c r="C4" s="5"/>
      <c r="D4" s="5"/>
      <c r="E4" s="5"/>
      <c r="F4" s="5"/>
      <c r="G4" s="5"/>
    </row>
    <row r="5" spans="1:7" x14ac:dyDescent="0.2">
      <c r="A5" s="15" t="s">
        <v>6</v>
      </c>
      <c r="B5" s="4">
        <v>233437964.03</v>
      </c>
      <c r="C5" s="4">
        <v>163236202</v>
      </c>
      <c r="D5" s="4">
        <f>B5+C5</f>
        <v>396674166.02999997</v>
      </c>
      <c r="E5" s="4">
        <v>168644383.69999999</v>
      </c>
      <c r="F5" s="4">
        <v>168644383.69999999</v>
      </c>
      <c r="G5" s="4">
        <f>D5-E5</f>
        <v>228029782.32999998</v>
      </c>
    </row>
    <row r="6" spans="1:7" x14ac:dyDescent="0.2">
      <c r="A6" s="15"/>
      <c r="B6" s="4"/>
      <c r="C6" s="4"/>
      <c r="D6" s="4"/>
      <c r="E6" s="4"/>
      <c r="F6" s="4"/>
      <c r="G6" s="4"/>
    </row>
    <row r="7" spans="1:7" x14ac:dyDescent="0.2">
      <c r="A7" s="15" t="s">
        <v>5</v>
      </c>
      <c r="B7" s="4">
        <v>170800</v>
      </c>
      <c r="C7" s="4">
        <v>38858363.560000002</v>
      </c>
      <c r="D7" s="4">
        <f>B7+C7</f>
        <v>39029163.560000002</v>
      </c>
      <c r="E7" s="4">
        <v>30667460.82</v>
      </c>
      <c r="F7" s="4">
        <v>30667460.82</v>
      </c>
      <c r="G7" s="4">
        <f>D7-E7</f>
        <v>8361702.7400000021</v>
      </c>
    </row>
    <row r="8" spans="1:7" x14ac:dyDescent="0.2">
      <c r="A8" s="15"/>
      <c r="B8" s="4"/>
      <c r="C8" s="4"/>
      <c r="D8" s="4"/>
      <c r="E8" s="4"/>
      <c r="F8" s="4"/>
      <c r="G8" s="4"/>
    </row>
    <row r="9" spans="1:7" x14ac:dyDescent="0.2">
      <c r="A9" s="15" t="s">
        <v>4</v>
      </c>
      <c r="B9" s="4">
        <v>0</v>
      </c>
      <c r="C9" s="4">
        <v>0</v>
      </c>
      <c r="D9" s="4">
        <f>B9+C9</f>
        <v>0</v>
      </c>
      <c r="E9" s="4">
        <v>0</v>
      </c>
      <c r="F9" s="4">
        <v>0</v>
      </c>
      <c r="G9" s="4">
        <f>D9-E9</f>
        <v>0</v>
      </c>
    </row>
    <row r="10" spans="1:7" x14ac:dyDescent="0.2">
      <c r="A10" s="15"/>
      <c r="B10" s="4"/>
      <c r="C10" s="4"/>
      <c r="D10" s="4"/>
      <c r="E10" s="4"/>
      <c r="F10" s="4"/>
      <c r="G10" s="4"/>
    </row>
    <row r="11" spans="1:7" x14ac:dyDescent="0.2">
      <c r="A11" s="15" t="s">
        <v>3</v>
      </c>
      <c r="B11" s="4">
        <v>456480</v>
      </c>
      <c r="C11" s="4">
        <v>0</v>
      </c>
      <c r="D11" s="4">
        <f>B11+C11</f>
        <v>456480</v>
      </c>
      <c r="E11" s="4">
        <v>334267.62</v>
      </c>
      <c r="F11" s="4">
        <v>334267.62</v>
      </c>
      <c r="G11" s="4">
        <f>D11-E11</f>
        <v>122212.38</v>
      </c>
    </row>
    <row r="12" spans="1:7" x14ac:dyDescent="0.2">
      <c r="A12" s="15"/>
      <c r="B12" s="4"/>
      <c r="C12" s="4"/>
      <c r="D12" s="4"/>
      <c r="E12" s="4"/>
      <c r="F12" s="4"/>
      <c r="G12" s="4"/>
    </row>
    <row r="13" spans="1:7" x14ac:dyDescent="0.2">
      <c r="A13" s="16" t="s">
        <v>2</v>
      </c>
      <c r="B13" s="4">
        <v>0</v>
      </c>
      <c r="C13" s="4">
        <v>0</v>
      </c>
      <c r="D13" s="4">
        <f>B13+C13</f>
        <v>0</v>
      </c>
      <c r="E13" s="4">
        <v>0</v>
      </c>
      <c r="F13" s="4">
        <v>0</v>
      </c>
      <c r="G13" s="4">
        <f>D13-E13</f>
        <v>0</v>
      </c>
    </row>
    <row r="14" spans="1:7" x14ac:dyDescent="0.2">
      <c r="A14" s="17"/>
      <c r="B14" s="3"/>
      <c r="C14" s="3"/>
      <c r="D14" s="3"/>
      <c r="E14" s="3"/>
      <c r="F14" s="3"/>
      <c r="G14" s="3"/>
    </row>
    <row r="15" spans="1:7" x14ac:dyDescent="0.2">
      <c r="A15" s="18" t="s">
        <v>1</v>
      </c>
      <c r="B15" s="2">
        <f>SUM(B5+B7+B9+B11+B13)</f>
        <v>234065244.03</v>
      </c>
      <c r="C15" s="2">
        <f>SUM(C5+C7+C9+C11+C13)</f>
        <v>202094565.56</v>
      </c>
      <c r="D15" s="2">
        <f>SUM(D5+D7+D9+D11+D13)</f>
        <v>436159809.58999997</v>
      </c>
      <c r="E15" s="2">
        <f>SUM(E5+E7+E9+E11+E13)</f>
        <v>199646112.13999999</v>
      </c>
      <c r="F15" s="2">
        <f>SUM(F5+F7+F9+F11+F13)</f>
        <v>199646112.13999999</v>
      </c>
      <c r="G15" s="2">
        <f>SUM(G5+G7+G9+G11+G13)</f>
        <v>236513697.44999999</v>
      </c>
    </row>
    <row r="18" spans="1:1" x14ac:dyDescent="0.2">
      <c r="A18" s="1" t="s">
        <v>0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2026-07-17T17:21:35Z</cp:lastPrinted>
  <dcterms:created xsi:type="dcterms:W3CDTF">2026-07-17T17:20:55Z</dcterms:created>
  <dcterms:modified xsi:type="dcterms:W3CDTF">2026-07-17T17:22:12Z</dcterms:modified>
</cp:coreProperties>
</file>