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información presupuestaria\"/>
    </mc:Choice>
  </mc:AlternateContent>
  <bookViews>
    <workbookView xWindow="0" yWindow="0" windowWidth="21600" windowHeight="9975"/>
  </bookViews>
  <sheets>
    <sheet name="CTG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F15" i="1"/>
  <c r="K15" i="1" s="1"/>
  <c r="K17" i="1" s="1"/>
  <c r="F17" i="1" l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<sst xmlns="http://schemas.openxmlformats.org/spreadsheetml/2006/main" count="26" uniqueCount="26">
  <si>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</si>
  <si>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</si>
  <si>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30 de junio de 2017</t>
  </si>
  <si>
    <t>Ente Público:</t>
  </si>
  <si>
    <t>Comisión de Deporte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</si>
  <si>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</si>
  <si>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</si>
  <si>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</si>
  <si>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</si>
  <si>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</si>
  <si>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</si>
  <si>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</si>
  <si>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</si>
  <si>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</si>
  <si>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</si>
  <si>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</si>
  <si>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</si>
  <si>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</si>
  <si>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</si>
  <si>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</si>
  <si>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</si>
  <si>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</si>
  <si>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</si>
  <si>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</si>
  <si>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Director General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</si>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</sst>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2" xfId="1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11" xfId="0" applyNumberFormat="1" applyBorder="1"/>
    <xf numFmtId="0" fontId="3" fillId="3" borderId="6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43" fontId="3" fillId="3" borderId="11" xfId="1" applyFont="1" applyFill="1" applyBorder="1" applyAlignment="1">
      <alignment horizontal="right" vertical="center" wrapText="1"/>
    </xf>
    <xf numFmtId="43" fontId="3" fillId="3" borderId="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2" xfId="1" applyFont="1" applyFill="1" applyBorder="1" applyAlignment="1">
      <alignment horizontal="justify" vertical="center" wrapText="1"/>
    </xf>
    <xf numFmtId="43" fontId="3" fillId="3" borderId="7" xfId="1" applyFont="1" applyFill="1" applyBorder="1" applyAlignment="1">
      <alignment horizontal="justify" vertical="center" wrapText="1"/>
    </xf>
    <xf numFmtId="43" fontId="3" fillId="3" borderId="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2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Google%20Drive/PROCESOS%202017/CONTABILIDAD%20GUBERNAMENTAL/JUNIO/CONAC/Estados%20Fros%20y%20Pptales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poyos"/>
      <sheetName val="gtofed"/>
      <sheetName val="BMuebles"/>
      <sheetName val="BInmu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0"/>
  <sheetViews>
    <sheetView showGridLines="0" tabSelected="1" zoomScale="85" zoomScaleNormal="85" workbookViewId="0">
      <selection activeCell="G15" sqref="G15"/>
    </sheetView>
  </sheetViews>
  <sheetFormatPr baseColWidth="10" defaultColWidth="11.42578125" defaultRowHeight="12.75" x14ac:dyDescent="0.2"/>
  <cols>
    <col min="1" max="1" width="2.5703125" style="2" customWidth="1"/>
    <col min="2" max="2" width="2" style="38" customWidth="1"/>
    <col min="3" max="3" width="45.85546875" style="38" customWidth="1"/>
    <col min="4" max="4" width="15.140625" style="38" customWidth="1"/>
    <col min="5" max="5" width="15" style="38" customWidth="1"/>
    <col min="6" max="6" width="14.7109375" style="38" customWidth="1"/>
    <col min="7" max="8" width="15.42578125" style="38" customWidth="1"/>
    <col min="9" max="9" width="15.5703125" style="38" customWidth="1"/>
    <col min="10" max="10" width="15.85546875" style="38" customWidth="1"/>
    <col min="11" max="11" width="14.5703125" style="38" customWidth="1"/>
    <col min="12" max="12" width="4" style="2" customWidth="1"/>
    <col min="13" max="16384" width="11.42578125" style="38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2:11" s="2" customFormat="1" x14ac:dyDescent="0.2"/>
    <row r="7" spans="2:11" x14ac:dyDescent="0.2">
      <c r="B7" s="7" t="s">
        <v>5</v>
      </c>
      <c r="C7" s="8"/>
      <c r="D7" s="9" t="s">
        <v>6</v>
      </c>
      <c r="E7" s="9"/>
      <c r="F7" s="9"/>
      <c r="G7" s="9"/>
      <c r="H7" s="9"/>
      <c r="I7" s="9"/>
      <c r="J7" s="9"/>
      <c r="K7" s="9" t="s">
        <v>7</v>
      </c>
    </row>
    <row r="8" spans="2:11" ht="25.5" x14ac:dyDescent="0.2">
      <c r="B8" s="10"/>
      <c r="C8" s="11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9"/>
    </row>
    <row r="9" spans="2:11" x14ac:dyDescent="0.2">
      <c r="B9" s="13"/>
      <c r="C9" s="14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2:11" x14ac:dyDescent="0.2">
      <c r="B10" s="15"/>
      <c r="C10" s="16"/>
      <c r="D10" s="17"/>
      <c r="E10" s="18"/>
      <c r="F10" s="19"/>
      <c r="G10" s="18"/>
      <c r="H10" s="19"/>
      <c r="I10" s="18"/>
      <c r="J10" s="19"/>
      <c r="K10" s="18"/>
    </row>
    <row r="11" spans="2:11" ht="15" x14ac:dyDescent="0.25">
      <c r="B11" s="20"/>
      <c r="C11" s="21" t="s">
        <v>17</v>
      </c>
      <c r="D11" s="22">
        <v>201135879.88</v>
      </c>
      <c r="E11" s="23">
        <v>29236845.300000001</v>
      </c>
      <c r="F11" s="22">
        <v>230372725.18000001</v>
      </c>
      <c r="G11" s="23">
        <v>106188127.73999999</v>
      </c>
      <c r="H11" s="22">
        <v>97703695.25</v>
      </c>
      <c r="I11" s="23">
        <v>97703695.25</v>
      </c>
      <c r="J11" s="22">
        <v>97703695.25</v>
      </c>
      <c r="K11" s="23">
        <v>132669029.93000001</v>
      </c>
    </row>
    <row r="12" spans="2:11" ht="15" x14ac:dyDescent="0.25">
      <c r="B12" s="20"/>
      <c r="C12" s="24"/>
      <c r="D12" s="25"/>
      <c r="E12" s="26"/>
      <c r="F12" s="27"/>
      <c r="G12" s="26"/>
      <c r="H12" s="27"/>
      <c r="I12" s="26"/>
      <c r="J12" s="27"/>
      <c r="K12" s="26"/>
    </row>
    <row r="13" spans="2:11" ht="15" x14ac:dyDescent="0.25">
      <c r="B13" s="28"/>
      <c r="C13" s="21" t="s">
        <v>18</v>
      </c>
      <c r="D13" s="22">
        <v>53592202.439999998</v>
      </c>
      <c r="E13" s="23">
        <v>207943891</v>
      </c>
      <c r="F13" s="22">
        <v>261536093.44</v>
      </c>
      <c r="G13" s="23">
        <v>87883866.150000006</v>
      </c>
      <c r="H13" s="22">
        <v>81497255.629999995</v>
      </c>
      <c r="I13" s="23">
        <v>81497255.629999995</v>
      </c>
      <c r="J13" s="22">
        <v>81497255.629999995</v>
      </c>
      <c r="K13" s="23">
        <v>180038837.81</v>
      </c>
    </row>
    <row r="14" spans="2:11" ht="15" x14ac:dyDescent="0.25">
      <c r="B14" s="20"/>
      <c r="C14" s="24"/>
      <c r="D14" s="25"/>
      <c r="E14" s="26"/>
      <c r="F14" s="27"/>
      <c r="G14" s="26"/>
      <c r="H14" s="27"/>
      <c r="I14" s="26"/>
      <c r="J14" s="27"/>
      <c r="K14" s="26"/>
    </row>
    <row r="15" spans="2:11" ht="25.5" x14ac:dyDescent="0.25">
      <c r="B15" s="28"/>
      <c r="C15" s="21" t="s">
        <v>19</v>
      </c>
      <c r="D15" s="25"/>
      <c r="E15" s="29"/>
      <c r="F15" s="27">
        <f>+D15+E15</f>
        <v>0</v>
      </c>
      <c r="G15" s="26"/>
      <c r="H15" s="27"/>
      <c r="I15" s="26"/>
      <c r="J15" s="27"/>
      <c r="K15" s="26">
        <f>+F15-H15</f>
        <v>0</v>
      </c>
    </row>
    <row r="16" spans="2:11" ht="15" x14ac:dyDescent="0.25">
      <c r="B16" s="30"/>
      <c r="C16" s="31"/>
      <c r="D16" s="32"/>
      <c r="E16" s="32"/>
      <c r="F16" s="33"/>
      <c r="G16" s="32"/>
      <c r="H16" s="34"/>
      <c r="I16" s="32"/>
      <c r="J16" s="34"/>
      <c r="K16" s="32"/>
    </row>
    <row r="17" spans="1:12" s="37" customFormat="1" x14ac:dyDescent="0.2">
      <c r="A17" s="35"/>
      <c r="B17" s="30"/>
      <c r="C17" s="31" t="s">
        <v>20</v>
      </c>
      <c r="D17" s="36">
        <f>+D11+D13+D15</f>
        <v>254728082.31999999</v>
      </c>
      <c r="E17" s="36">
        <f t="shared" ref="E17:K17" si="0">+E11+E13+E15</f>
        <v>237180736.30000001</v>
      </c>
      <c r="F17" s="36">
        <f t="shared" si="0"/>
        <v>491908818.62</v>
      </c>
      <c r="G17" s="36">
        <f t="shared" si="0"/>
        <v>194071993.88999999</v>
      </c>
      <c r="H17" s="36">
        <f t="shared" si="0"/>
        <v>179200950.88</v>
      </c>
      <c r="I17" s="36">
        <f t="shared" si="0"/>
        <v>179200950.88</v>
      </c>
      <c r="J17" s="36">
        <f t="shared" si="0"/>
        <v>179200950.88</v>
      </c>
      <c r="K17" s="36">
        <f t="shared" si="0"/>
        <v>312707867.74000001</v>
      </c>
      <c r="L17" s="35"/>
    </row>
    <row r="18" spans="1:12" s="2" customFormat="1" x14ac:dyDescent="0.2"/>
    <row r="19" spans="1:12" ht="15" x14ac:dyDescent="0.25">
      <c r="C19" s="39" t="s">
        <v>21</v>
      </c>
    </row>
    <row r="20" spans="1:12" ht="15" x14ac:dyDescent="0.25">
      <c r="C20" s="39"/>
    </row>
    <row r="21" spans="1:12" ht="15" x14ac:dyDescent="0.25">
      <c r="C21" s="39"/>
    </row>
    <row r="22" spans="1:12" ht="15" x14ac:dyDescent="0.25">
      <c r="D22" s="40"/>
      <c r="E22" s="40"/>
      <c r="F22" s="40"/>
      <c r="G22" s="40"/>
      <c r="H22" s="40"/>
      <c r="I22" s="40"/>
      <c r="J22" s="40"/>
      <c r="K22" s="40"/>
    </row>
    <row r="23" spans="1:12" ht="15" x14ac:dyDescent="0.25">
      <c r="C23" s="41"/>
      <c r="G23" s="41"/>
      <c r="H23" s="41"/>
      <c r="I23" s="41"/>
      <c r="J23" s="41"/>
    </row>
    <row r="24" spans="1:12" ht="15" x14ac:dyDescent="0.25">
      <c r="C24" s="42" t="s">
        <v>22</v>
      </c>
      <c r="D24" s="42"/>
      <c r="F24" s="43"/>
      <c r="G24" s="43"/>
      <c r="H24" s="43" t="s">
        <v>23</v>
      </c>
      <c r="I24" s="43"/>
      <c r="J24" s="43"/>
      <c r="K24" s="43"/>
    </row>
    <row r="25" spans="1:12" ht="12.75" customHeight="1" x14ac:dyDescent="0.25">
      <c r="C25" s="44" t="s">
        <v>24</v>
      </c>
      <c r="D25" s="44"/>
      <c r="F25" s="44" t="s">
        <v>25</v>
      </c>
      <c r="G25" s="44"/>
      <c r="H25" s="44"/>
      <c r="I25" s="44"/>
      <c r="J25" s="44"/>
      <c r="K25" s="44"/>
    </row>
    <row r="26" spans="1:12" ht="15" x14ac:dyDescent="0.25">
      <c r="D26" s="22"/>
      <c r="E26" s="22"/>
      <c r="F26" s="22"/>
      <c r="G26" s="22"/>
      <c r="H26" s="22"/>
      <c r="I26" s="22"/>
      <c r="J26" s="22"/>
      <c r="K26" s="22"/>
    </row>
    <row r="28" spans="1:12" ht="15" x14ac:dyDescent="0.25">
      <c r="D28" s="22"/>
      <c r="E28" s="22"/>
      <c r="F28" s="22"/>
      <c r="G28" s="22"/>
      <c r="H28" s="22"/>
      <c r="I28" s="22"/>
      <c r="J28" s="22"/>
      <c r="K28" s="22"/>
    </row>
    <row r="30" spans="1:12" ht="15" x14ac:dyDescent="0.25">
      <c r="D30" s="45"/>
      <c r="E30" s="45"/>
      <c r="F30" s="45"/>
      <c r="G30" s="45"/>
      <c r="H30" s="45"/>
      <c r="I30" s="45"/>
      <c r="J30" s="45"/>
      <c r="K30" s="45"/>
    </row>
  </sheetData>
  <mergeCells count="12">
    <mergeCell ref="C24:D24"/>
    <mergeCell ref="F24:G24"/>
    <mergeCell ref="H24:I24"/>
    <mergeCell ref="J24:K24"/>
    <mergeCell ref="C25:D25"/>
    <mergeCell ref="F25:K25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2017-07-28T17:47:23Z</dcterms:created>
  <dcterms:modified xsi:type="dcterms:W3CDTF">2017-07-28T17:48:09Z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