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EAEPECE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5" i="1"/>
  <c r="K15" i="1" s="1"/>
  <c r="K17" i="1" s="1"/>
  <c r="F1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<sst xmlns="http://schemas.openxmlformats.org/spreadsheetml/2006/main" count="26" uniqueCount="26">
  <si>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</si>
  <si>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</si>
  <si>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Septiembre de 2017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</si>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</sst>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0" fontId="3" fillId="3" borderId="6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justify" vertical="center" wrapText="1"/>
    </xf>
    <xf numFmtId="43" fontId="3" fillId="3" borderId="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2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C15" sqref="C15"/>
    </sheetView>
  </sheetViews>
  <sheetFormatPr baseColWidth="10" defaultColWidth="11.42578125" defaultRowHeight="12.75" x14ac:dyDescent="0.2"/>
  <cols>
    <col min="1" max="1" width="2.5703125" style="3" customWidth="1"/>
    <col min="2" max="2" width="2" style="2" customWidth="1"/>
    <col min="3" max="3" width="45.85546875" style="2" customWidth="1"/>
    <col min="4" max="4" width="15.140625" style="2" customWidth="1"/>
    <col min="5" max="5" width="15" style="2" customWidth="1"/>
    <col min="6" max="6" width="14.7109375" style="2" customWidth="1"/>
    <col min="7" max="8" width="15.42578125" style="2" customWidth="1"/>
    <col min="9" max="9" width="15.5703125" style="2" customWidth="1"/>
    <col min="10" max="10" width="15.85546875" style="2" customWidth="1"/>
    <col min="11" max="11" width="14.5703125" style="2" customWidth="1"/>
    <col min="12" max="12" width="4" style="3" customWidth="1"/>
    <col min="13" max="16384" width="11.42578125" style="2"/>
  </cols>
  <sheetData>
    <row r="1" spans="2:11" s="2" customFormat="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3" customFormat="1" x14ac:dyDescent="0.2"/>
    <row r="5" spans="2:11" s="3" customFormat="1" x14ac:dyDescent="0.2"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2:11" s="3" customFormat="1" x14ac:dyDescent="0.2"/>
    <row r="7" spans="2:11" s="2" customFormat="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2:11" s="2" customFormat="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2:11" s="2" customFormat="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2:11" s="2" customFormat="1" x14ac:dyDescent="0.2">
      <c r="B10" s="16"/>
      <c r="C10" s="17"/>
      <c r="D10" s="18"/>
      <c r="E10" s="19"/>
      <c r="F10" s="20"/>
      <c r="G10" s="19"/>
      <c r="H10" s="20"/>
      <c r="I10" s="19"/>
      <c r="J10" s="20"/>
      <c r="K10" s="19"/>
    </row>
    <row r="11" spans="2:11" s="2" customFormat="1" ht="25.5" x14ac:dyDescent="0.25">
      <c r="B11" s="21"/>
      <c r="C11" s="22" t="s">
        <v>17</v>
      </c>
      <c r="D11" s="23">
        <v>201135879.88</v>
      </c>
      <c r="E11" s="24">
        <v>47448993.200000003</v>
      </c>
      <c r="F11" s="23">
        <v>248584873.08000001</v>
      </c>
      <c r="G11" s="24">
        <v>167484802.97999999</v>
      </c>
      <c r="H11" s="23">
        <v>155926052.33000001</v>
      </c>
      <c r="I11" s="24">
        <v>155926052.33000001</v>
      </c>
      <c r="J11" s="23">
        <v>155926052.33000001</v>
      </c>
      <c r="K11" s="24">
        <v>92658820.75</v>
      </c>
    </row>
    <row r="12" spans="2:11" s="2" customFormat="1" x14ac:dyDescent="0.2">
      <c r="B12" s="21"/>
      <c r="C12" s="25"/>
      <c r="D12" s="26"/>
      <c r="E12" s="27"/>
      <c r="F12" s="28"/>
      <c r="G12" s="27"/>
      <c r="H12" s="28"/>
      <c r="I12" s="27"/>
      <c r="J12" s="28"/>
      <c r="K12" s="27"/>
    </row>
    <row r="13" spans="2:11" s="2" customFormat="1" ht="25.5" x14ac:dyDescent="0.25">
      <c r="B13" s="29"/>
      <c r="C13" s="22" t="s">
        <v>18</v>
      </c>
      <c r="D13" s="23">
        <v>53592202.439999998</v>
      </c>
      <c r="E13" s="24">
        <v>312289643.47000003</v>
      </c>
      <c r="F13" s="23">
        <v>365881845.91000003</v>
      </c>
      <c r="G13" s="24">
        <v>181966551.91</v>
      </c>
      <c r="H13" s="23">
        <v>159790091.63999999</v>
      </c>
      <c r="I13" s="24">
        <v>159790091.63999999</v>
      </c>
      <c r="J13" s="23">
        <v>159790091.63999999</v>
      </c>
      <c r="K13" s="24">
        <v>206091754.27000001</v>
      </c>
    </row>
    <row r="14" spans="2:11" s="2" customFormat="1" x14ac:dyDescent="0.2">
      <c r="B14" s="21"/>
      <c r="C14" s="25"/>
      <c r="D14" s="26"/>
      <c r="E14" s="27"/>
      <c r="F14" s="28"/>
      <c r="G14" s="27"/>
      <c r="H14" s="28"/>
      <c r="I14" s="27"/>
      <c r="J14" s="28"/>
      <c r="K14" s="27"/>
    </row>
    <row r="15" spans="2:11" s="2" customFormat="1" ht="76.5" x14ac:dyDescent="0.2">
      <c r="B15" s="29"/>
      <c r="C15" s="22" t="s">
        <v>19</v>
      </c>
      <c r="D15" s="26"/>
      <c r="E15" s="27"/>
      <c r="F15" s="28">
        <f>+D15+E15</f>
        <v>0</v>
      </c>
      <c r="G15" s="27"/>
      <c r="H15" s="28"/>
      <c r="I15" s="27"/>
      <c r="J15" s="28"/>
      <c r="K15" s="27">
        <f>+F15-H15</f>
        <v>0</v>
      </c>
    </row>
    <row r="16" spans="2:11" s="2" customFormat="1" x14ac:dyDescent="0.2">
      <c r="B16" s="30"/>
      <c r="C16" s="31"/>
      <c r="D16" s="32"/>
      <c r="E16" s="33"/>
      <c r="F16" s="34"/>
      <c r="G16" s="33"/>
      <c r="H16" s="34"/>
      <c r="I16" s="33"/>
      <c r="J16" s="34"/>
      <c r="K16" s="33"/>
    </row>
    <row r="17" spans="1:12" s="37" customFormat="1" ht="25.5" x14ac:dyDescent="0.2">
      <c r="A17" s="35"/>
      <c r="B17" s="30"/>
      <c r="C17" s="31" t="s">
        <v>20</v>
      </c>
      <c r="D17" s="36">
        <f>+D11+D13+D15</f>
        <v>254728082.31999999</v>
      </c>
      <c r="E17" s="36">
        <f t="shared" ref="E17:K17" si="0">+E11+E13+E15</f>
        <v>359738636.67000002</v>
      </c>
      <c r="F17" s="36">
        <f t="shared" si="0"/>
        <v>614466718.99000001</v>
      </c>
      <c r="G17" s="36">
        <f t="shared" si="0"/>
        <v>349451354.88999999</v>
      </c>
      <c r="H17" s="36">
        <f t="shared" si="0"/>
        <v>315716143.97000003</v>
      </c>
      <c r="I17" s="36">
        <f t="shared" si="0"/>
        <v>315716143.97000003</v>
      </c>
      <c r="J17" s="36">
        <f t="shared" si="0"/>
        <v>315716143.97000003</v>
      </c>
      <c r="K17" s="36">
        <f t="shared" si="0"/>
        <v>298750575.01999998</v>
      </c>
      <c r="L17" s="35"/>
    </row>
    <row r="18" spans="1:12" s="3" customFormat="1" x14ac:dyDescent="0.2"/>
    <row r="19" spans="1:12" x14ac:dyDescent="0.2">
      <c r="C19" s="38" t="s">
        <v>21</v>
      </c>
    </row>
    <row r="20" spans="1:12" x14ac:dyDescent="0.2">
      <c r="C20" s="38"/>
    </row>
    <row r="21" spans="1:12" x14ac:dyDescent="0.2">
      <c r="C21" s="38"/>
    </row>
    <row r="22" spans="1:12" x14ac:dyDescent="0.2">
      <c r="D22" s="39"/>
      <c r="E22" s="39"/>
      <c r="F22" s="39"/>
      <c r="G22" s="39"/>
      <c r="H22" s="39"/>
      <c r="I22" s="39"/>
      <c r="J22" s="39"/>
      <c r="K22" s="39"/>
    </row>
    <row r="23" spans="1:12" x14ac:dyDescent="0.2">
      <c r="C23" s="40"/>
      <c r="G23" s="40"/>
      <c r="H23" s="40"/>
      <c r="I23" s="40"/>
      <c r="J23" s="40"/>
    </row>
    <row r="24" spans="1:12" x14ac:dyDescent="0.2">
      <c r="C24" s="41" t="s">
        <v>22</v>
      </c>
      <c r="D24" s="41"/>
      <c r="F24" s="42"/>
      <c r="G24" s="42"/>
      <c r="H24" s="42" t="s">
        <v>23</v>
      </c>
      <c r="I24" s="42"/>
      <c r="J24" s="42"/>
      <c r="K24" s="42"/>
    </row>
    <row r="25" spans="1:12" ht="12.75" customHeight="1" x14ac:dyDescent="0.2">
      <c r="C25" s="43" t="s">
        <v>24</v>
      </c>
      <c r="D25" s="43"/>
      <c r="F25" s="43" t="s">
        <v>25</v>
      </c>
      <c r="G25" s="43"/>
      <c r="H25" s="43"/>
      <c r="I25" s="43"/>
      <c r="J25" s="43"/>
      <c r="K25" s="43"/>
    </row>
    <row r="26" spans="1:12" ht="15" x14ac:dyDescent="0.25">
      <c r="D26" s="23"/>
      <c r="E26" s="23"/>
      <c r="F26" s="23"/>
      <c r="G26" s="23"/>
      <c r="H26" s="23"/>
      <c r="I26" s="23"/>
      <c r="J26" s="23"/>
      <c r="K26" s="23"/>
    </row>
    <row r="27" spans="1:12" ht="15" x14ac:dyDescent="0.25">
      <c r="D27" s="23"/>
      <c r="E27" s="23"/>
      <c r="F27" s="23"/>
      <c r="G27" s="23"/>
      <c r="H27" s="23"/>
      <c r="I27" s="23"/>
      <c r="J27" s="23"/>
      <c r="K27" s="23"/>
    </row>
    <row r="28" spans="1:12" ht="15" x14ac:dyDescent="0.25">
      <c r="D28" s="23"/>
      <c r="E28" s="23"/>
      <c r="F28" s="23"/>
      <c r="G28" s="23"/>
      <c r="H28" s="23"/>
      <c r="I28" s="23"/>
      <c r="J28" s="23"/>
      <c r="K28" s="23"/>
    </row>
    <row r="29" spans="1:12" x14ac:dyDescent="0.2">
      <c r="D29" s="44"/>
      <c r="E29" s="44"/>
      <c r="F29" s="44"/>
      <c r="G29" s="44"/>
      <c r="H29" s="44"/>
      <c r="I29" s="44"/>
      <c r="J29" s="44"/>
      <c r="K29" s="44"/>
    </row>
    <row r="30" spans="1:12" x14ac:dyDescent="0.2">
      <c r="D30" s="44"/>
      <c r="E30" s="44"/>
      <c r="F30" s="44"/>
      <c r="G30" s="44"/>
      <c r="H30" s="44"/>
      <c r="I30" s="44"/>
      <c r="J30" s="44"/>
      <c r="K30" s="44"/>
    </row>
  </sheetData>
  <mergeCells count="12">
    <mergeCell ref="C24:D24"/>
    <mergeCell ref="F24:G24"/>
    <mergeCell ref="H24:I24"/>
    <mergeCell ref="J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6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EAEPECE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2017-10-17T15:45:57Z</dcterms:created>
  <dcterms:modified xsi:type="dcterms:W3CDTF">2017-10-17T15:46:49Z</dcterms:modified>
</cp:coreProperties>
</file>