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ejandro\Desktop\carga ultimos\"/>
    </mc:Choice>
  </mc:AlternateContent>
  <xr:revisionPtr revIDLastSave="0" documentId="8_{CCA9A3C7-6E00-4F5D-9ACA-48537E634C7E}" xr6:coauthVersionLast="47" xr6:coauthVersionMax="47" xr10:uidLastSave="{00000000-0000-0000-0000-000000000000}"/>
  <bookViews>
    <workbookView xWindow="-120" yWindow="-120" windowWidth="29040" windowHeight="15720" xr2:uid="{6DB4BD04-C880-4BEB-BC4B-27C41649B44E}"/>
  </bookViews>
  <sheets>
    <sheet name="Formato 7 a)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'[2]Info General'!$D$20</definedName>
    <definedName name="ANIO_INFORME">'[3]Info General'!$C$12</definedName>
    <definedName name="ANIO1R">'[3]Info General'!$H$25</definedName>
    <definedName name="ANIO2R">'[3]Info General'!$G$25</definedName>
    <definedName name="ANIO3R">'[3]Info General'!$F$25</definedName>
    <definedName name="ANIO4R">'[3]Info General'!$E$25</definedName>
    <definedName name="ANIO5R">'[3]Info General'!$D$25</definedName>
    <definedName name="ENTE_PUBLICO">'[4]Info General'!$C$6</definedName>
    <definedName name="ENTE_PUBLICO_A">'[2]Info General'!$C$7</definedName>
    <definedName name="ENTIDAD">'[3]Info General'!$C$11</definedName>
    <definedName name="PERIODO_INFORME">'[2]Info General'!$C$14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" i="1" l="1"/>
  <c r="B7" i="1"/>
  <c r="C14" i="1"/>
  <c r="D14" i="1" s="1"/>
  <c r="C17" i="1"/>
  <c r="D17" i="1"/>
  <c r="E17" i="1"/>
  <c r="F17" i="1" s="1"/>
  <c r="G17" i="1" s="1"/>
  <c r="B21" i="1"/>
  <c r="C21" i="1"/>
  <c r="D21" i="1"/>
  <c r="E21" i="1"/>
  <c r="F21" i="1"/>
  <c r="G21" i="1"/>
  <c r="B28" i="1"/>
  <c r="B31" i="1" s="1"/>
  <c r="C28" i="1"/>
  <c r="D28" i="1"/>
  <c r="E28" i="1"/>
  <c r="F28" i="1"/>
  <c r="G28" i="1"/>
  <c r="E14" i="1" l="1"/>
  <c r="D7" i="1"/>
  <c r="D31" i="1" s="1"/>
  <c r="C7" i="1"/>
  <c r="C31" i="1" s="1"/>
  <c r="F14" i="1" l="1"/>
  <c r="E7" i="1"/>
  <c r="E31" i="1" s="1"/>
  <c r="G14" i="1" l="1"/>
  <c r="G7" i="1" s="1"/>
  <c r="G31" i="1" s="1"/>
  <c r="F7" i="1"/>
  <c r="F31" i="1" s="1"/>
</calcChain>
</file>

<file path=xl/sharedStrings.xml><?xml version="1.0" encoding="utf-8"?>
<sst xmlns="http://schemas.openxmlformats.org/spreadsheetml/2006/main" count="40" uniqueCount="38">
  <si>
    <t>3. Ingresos Derivados de Financiamiento (3 = 1 + 2)</t>
  </si>
  <si>
    <t>2. Ingresos Derivados de Financiamientos con Fuente de Pago de Transferencias Federales Etiquetadas</t>
  </si>
  <si>
    <t>1. Ingresos Derivados de Financiamientos con Fuente de Pago de Recursos de Libre Disposición</t>
  </si>
  <si>
    <t>Datos Informativos</t>
  </si>
  <si>
    <t>4.   Total de Ingresos Proyectados (4=1+2+3)</t>
  </si>
  <si>
    <t/>
  </si>
  <si>
    <t>A.     Ingresos Derivados de Financiamientos</t>
  </si>
  <si>
    <t>3.   Ingresos Derivados de Financiamientos (3=A)</t>
  </si>
  <si>
    <t>E.     Otras Transferencias Federales Etiquetadas</t>
  </si>
  <si>
    <t>D.    Transferencias, Asignaciones, Subsidios y Subvenciones, y Pensiones y Jubilaciones</t>
  </si>
  <si>
    <t>C.    Fondos Distintos de Aportaciones</t>
  </si>
  <si>
    <t>B.     Convenios</t>
  </si>
  <si>
    <t>A.     Aportaciones</t>
  </si>
  <si>
    <t>2.   Transferencias Federales Etiquetadas (2=A+B+C+D+E)</t>
  </si>
  <si>
    <t>L.     Otros Ingresos de Libre Disposición</t>
  </si>
  <si>
    <t>K.     Convenios</t>
  </si>
  <si>
    <t>J.     Transferencias y Asignaciones</t>
  </si>
  <si>
    <t>I.      Incentivos Derivados de la Colaboración Fiscal</t>
  </si>
  <si>
    <t>H.    Participaciones</t>
  </si>
  <si>
    <t>G.    Ingresos por Venta de Bienes y Prestación de Servicios</t>
  </si>
  <si>
    <t>F.     Aprovechamientos</t>
  </si>
  <si>
    <t>E.     Productos</t>
  </si>
  <si>
    <t>D.    Derechos</t>
  </si>
  <si>
    <t>C.    Contribuciones de Mejoras</t>
  </si>
  <si>
    <t>B.     Cuotas y Aportaciones de Seguridad Social</t>
  </si>
  <si>
    <t>A.     Impuestos</t>
  </si>
  <si>
    <t>1.   Ingresos de Libre Disposición (1=A+B+C+D+E+F+G+H+I+J+K+L)</t>
  </si>
  <si>
    <t>Año 5 (d)</t>
  </si>
  <si>
    <t>Año 4 (d)</t>
  </si>
  <si>
    <t>Año 3 (d)</t>
  </si>
  <si>
    <t>Año 2 (d)</t>
  </si>
  <si>
    <t>Año 1 (d)</t>
  </si>
  <si>
    <t>Año en Cuestión
(de iniciativa de Ley) (c)</t>
  </si>
  <si>
    <t>Concepto ( b )</t>
  </si>
  <si>
    <t>(CIFRAS NOMINALES)</t>
  </si>
  <si>
    <t>(PESOS)</t>
  </si>
  <si>
    <t>Proyecciones de Ingresos - LDF</t>
  </si>
  <si>
    <t>Formato 7 a) Proyecciones de Ingresos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</si>
</sst>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1" fillId="0" borderId="1" xfId="0" applyNumberFormat="1" applyFont="1" applyBorder="1"/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4" fontId="0" fillId="0" borderId="2" xfId="0" applyNumberFormat="1" applyBorder="1" applyAlignment="1">
      <alignment horizontal="right" vertical="center"/>
    </xf>
    <xf numFmtId="4" fontId="0" fillId="0" borderId="2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right" vertical="top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left" vertical="center" indent="6"/>
    </xf>
    <xf numFmtId="4" fontId="0" fillId="0" borderId="19" xfId="0" applyNumberFormat="1" applyBorder="1" applyAlignment="1" applyProtection="1">
      <alignment horizontal="right" vertical="top"/>
      <protection locked="0"/>
    </xf>
    <xf numFmtId="0" fontId="0" fillId="0" borderId="18" xfId="0" applyBorder="1" applyAlignment="1">
      <alignment horizontal="left" vertical="center" wrapText="1" indent="6"/>
    </xf>
    <xf numFmtId="0" fontId="0" fillId="0" borderId="18" xfId="0" applyBorder="1" applyAlignment="1">
      <alignment horizontal="left" indent="6"/>
    </xf>
    <xf numFmtId="0" fontId="1" fillId="0" borderId="18" xfId="0" applyFont="1" applyBorder="1" applyAlignment="1">
      <alignment horizontal="left" vertical="center" indent="3"/>
    </xf>
    <xf numFmtId="4" fontId="0" fillId="0" borderId="13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left" vertical="center" indent="9"/>
    </xf>
    <xf numFmtId="0" fontId="0" fillId="0" borderId="18" xfId="0" applyBorder="1" applyAlignment="1">
      <alignment vertical="center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center"/>
    </xf>
    <xf numFmtId="0" fontId="1" fillId="0" borderId="18" xfId="0" applyFont="1" applyBorder="1"/>
    <xf numFmtId="0" fontId="0" fillId="0" borderId="19" xfId="0" applyBorder="1"/>
    <xf numFmtId="0" fontId="0" fillId="0" borderId="18" xfId="0" applyBorder="1" applyAlignment="1">
      <alignment wrapText="1"/>
    </xf>
    <xf numFmtId="4" fontId="0" fillId="0" borderId="19" xfId="0" applyNumberFormat="1" applyBorder="1"/>
    <xf numFmtId="4" fontId="1" fillId="0" borderId="19" xfId="0" applyNumberFormat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spaldo\General\PROCESOS%20CODE\PROCESOS%202026\CONTABILIDAD%20GUBERNAMENTAL\ASEG\0361_IDF_PEGT_CDP_2504.xlsx" TargetMode="External"/><Relationship Id="rId1" Type="http://schemas.openxmlformats.org/officeDocument/2006/relationships/externalLinkPath" Target="file:///D:\respaldo\General\PROCESOS%20CODE\PROCESOS%202026\CONTABILIDAD%20GUBERNAMENTAL\ASEG\0361_IDF_PEGT_CDP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Comisión de Deporte del Estado de Guanajuato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4D5F-05E4-4C2E-BD5A-BA9D18AB10E8}">
  <sheetPr>
    <outlinePr summaryBelow="0"/>
    <pageSetUpPr fitToPage="1"/>
  </sheetPr>
  <dimension ref="A1:G37"/>
  <sheetViews>
    <sheetView showGridLines="0" tabSelected="1" zoomScale="75" zoomScaleNormal="75" workbookViewId="0">
      <selection activeCell="K20" sqref="K20"/>
    </sheetView>
  </sheetViews>
  <sheetFormatPr baseColWidth="10" defaultColWidth="11" defaultRowHeight="15" x14ac:dyDescent="0.25"/>
  <cols>
    <col min="1" max="1" width="83.140625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3" t="s">
        <v>37</v>
      </c>
      <c r="B1" s="14"/>
      <c r="C1" s="14"/>
      <c r="D1" s="14"/>
      <c r="E1" s="14"/>
      <c r="F1" s="14"/>
      <c r="G1" s="15"/>
    </row>
    <row r="2" spans="1:7" x14ac:dyDescent="0.25">
      <c r="A2" s="16" t="str">
        <f>'[1]Formato 1'!A2</f>
        <v>Comisión de Deporte del Estado de Guanajuato</v>
      </c>
      <c r="B2" s="12"/>
      <c r="C2" s="12"/>
      <c r="D2" s="12"/>
      <c r="E2" s="12"/>
      <c r="F2" s="12"/>
      <c r="G2" s="17"/>
    </row>
    <row r="3" spans="1:7" x14ac:dyDescent="0.25">
      <c r="A3" s="18" t="s">
        <v>36</v>
      </c>
      <c r="B3" s="19"/>
      <c r="C3" s="19"/>
      <c r="D3" s="19"/>
      <c r="E3" s="19"/>
      <c r="F3" s="19"/>
      <c r="G3" s="20"/>
    </row>
    <row r="4" spans="1:7" x14ac:dyDescent="0.25">
      <c r="A4" s="18" t="s">
        <v>35</v>
      </c>
      <c r="B4" s="19"/>
      <c r="C4" s="19"/>
      <c r="D4" s="19"/>
      <c r="E4" s="19"/>
      <c r="F4" s="19"/>
      <c r="G4" s="20"/>
    </row>
    <row r="5" spans="1:7" x14ac:dyDescent="0.25">
      <c r="A5" s="21" t="s">
        <v>34</v>
      </c>
      <c r="B5" s="11"/>
      <c r="C5" s="11"/>
      <c r="D5" s="11"/>
      <c r="E5" s="11"/>
      <c r="F5" s="11"/>
      <c r="G5" s="22"/>
    </row>
    <row r="6" spans="1:7" ht="30" x14ac:dyDescent="0.25">
      <c r="A6" s="23" t="s">
        <v>33</v>
      </c>
      <c r="B6" s="10" t="s">
        <v>32</v>
      </c>
      <c r="C6" s="9" t="s">
        <v>31</v>
      </c>
      <c r="D6" s="9" t="s">
        <v>30</v>
      </c>
      <c r="E6" s="9" t="s">
        <v>29</v>
      </c>
      <c r="F6" s="9" t="s">
        <v>28</v>
      </c>
      <c r="G6" s="24" t="s">
        <v>27</v>
      </c>
    </row>
    <row r="7" spans="1:7" ht="15.75" customHeight="1" x14ac:dyDescent="0.25">
      <c r="A7" s="25" t="s">
        <v>26</v>
      </c>
      <c r="B7" s="5">
        <f>SUM(B8:B19)</f>
        <v>234065244.03</v>
      </c>
      <c r="C7" s="5">
        <f>SUM(C8:C19)</f>
        <v>238746548.91060001</v>
      </c>
      <c r="D7" s="5">
        <f>SUM(D8:D19)</f>
        <v>243521479.88881201</v>
      </c>
      <c r="E7" s="5">
        <f>SUM(E8:E19)</f>
        <v>248391909.48658824</v>
      </c>
      <c r="F7" s="5">
        <f>SUM(F8:F19)</f>
        <v>253359747.67632002</v>
      </c>
      <c r="G7" s="26">
        <f>SUM(G8:G19)</f>
        <v>258426942.62984642</v>
      </c>
    </row>
    <row r="8" spans="1:7" x14ac:dyDescent="0.25">
      <c r="A8" s="27" t="s">
        <v>25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28">
        <v>0</v>
      </c>
    </row>
    <row r="9" spans="1:7" ht="15.75" customHeight="1" x14ac:dyDescent="0.25">
      <c r="A9" s="27" t="s">
        <v>24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28">
        <v>0</v>
      </c>
    </row>
    <row r="10" spans="1:7" x14ac:dyDescent="0.25">
      <c r="A10" s="27" t="s">
        <v>23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28">
        <v>0</v>
      </c>
    </row>
    <row r="11" spans="1:7" x14ac:dyDescent="0.25">
      <c r="A11" s="27" t="s">
        <v>22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28">
        <v>0</v>
      </c>
    </row>
    <row r="12" spans="1:7" x14ac:dyDescent="0.25">
      <c r="A12" s="27" t="s">
        <v>21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28">
        <v>0</v>
      </c>
    </row>
    <row r="13" spans="1:7" x14ac:dyDescent="0.25">
      <c r="A13" s="27" t="s">
        <v>20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28">
        <v>0</v>
      </c>
    </row>
    <row r="14" spans="1:7" x14ac:dyDescent="0.25">
      <c r="A14" s="29" t="s">
        <v>19</v>
      </c>
      <c r="B14" s="8">
        <v>66885000</v>
      </c>
      <c r="C14" s="8">
        <f>B14*1.02</f>
        <v>68222700</v>
      </c>
      <c r="D14" s="8">
        <f>C14*1.02</f>
        <v>69587154</v>
      </c>
      <c r="E14" s="8">
        <f>D14*1.02</f>
        <v>70978897.079999998</v>
      </c>
      <c r="F14" s="8">
        <f>E14*1.02</f>
        <v>72398475.021599993</v>
      </c>
      <c r="G14" s="28">
        <f>F14*1.02</f>
        <v>73846444.522031993</v>
      </c>
    </row>
    <row r="15" spans="1:7" x14ac:dyDescent="0.25">
      <c r="A15" s="2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28">
        <v>0</v>
      </c>
    </row>
    <row r="16" spans="1:7" x14ac:dyDescent="0.25">
      <c r="A16" s="27" t="s">
        <v>17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28">
        <v>0</v>
      </c>
    </row>
    <row r="17" spans="1:7" x14ac:dyDescent="0.25">
      <c r="A17" s="27" t="s">
        <v>16</v>
      </c>
      <c r="B17" s="8">
        <v>167180244.03</v>
      </c>
      <c r="C17" s="8">
        <f>B17*1.02</f>
        <v>170523848.91060001</v>
      </c>
      <c r="D17" s="8">
        <f>C17*1.02</f>
        <v>173934325.88881201</v>
      </c>
      <c r="E17" s="8">
        <f>D17*1.02</f>
        <v>177413012.40658826</v>
      </c>
      <c r="F17" s="8">
        <f>E17*1.02</f>
        <v>180961272.65472004</v>
      </c>
      <c r="G17" s="28">
        <f>F17*1.02</f>
        <v>184580498.10781443</v>
      </c>
    </row>
    <row r="18" spans="1:7" x14ac:dyDescent="0.25">
      <c r="A18" s="27" t="s">
        <v>15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28">
        <v>0</v>
      </c>
    </row>
    <row r="19" spans="1:7" x14ac:dyDescent="0.25">
      <c r="A19" s="30" t="s">
        <v>14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28">
        <v>0</v>
      </c>
    </row>
    <row r="20" spans="1:7" x14ac:dyDescent="0.25">
      <c r="A20" s="27" t="s">
        <v>5</v>
      </c>
      <c r="B20" s="8"/>
      <c r="C20" s="8"/>
      <c r="D20" s="8"/>
      <c r="E20" s="8"/>
      <c r="F20" s="8"/>
      <c r="G20" s="28"/>
    </row>
    <row r="21" spans="1:7" x14ac:dyDescent="0.25">
      <c r="A21" s="31" t="s">
        <v>13</v>
      </c>
      <c r="B21" s="5">
        <f>SUM(B22:B26)</f>
        <v>0</v>
      </c>
      <c r="C21" s="5">
        <f>SUM(C22:C26)</f>
        <v>0</v>
      </c>
      <c r="D21" s="5">
        <f>SUM(D22:D26)</f>
        <v>0</v>
      </c>
      <c r="E21" s="5">
        <f>SUM(E22:E26)</f>
        <v>0</v>
      </c>
      <c r="F21" s="5">
        <f>SUM(F22:F26)</f>
        <v>0</v>
      </c>
      <c r="G21" s="26">
        <f>SUM(G22:G26)</f>
        <v>0</v>
      </c>
    </row>
    <row r="22" spans="1:7" x14ac:dyDescent="0.25">
      <c r="A22" s="27" t="s">
        <v>12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32">
        <v>0</v>
      </c>
    </row>
    <row r="23" spans="1:7" x14ac:dyDescent="0.25">
      <c r="A23" s="27" t="s">
        <v>11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32">
        <v>0</v>
      </c>
    </row>
    <row r="24" spans="1:7" x14ac:dyDescent="0.25">
      <c r="A24" s="27" t="s">
        <v>10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32">
        <v>0</v>
      </c>
    </row>
    <row r="25" spans="1:7" ht="30" x14ac:dyDescent="0.25">
      <c r="A25" s="29" t="s">
        <v>9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32">
        <v>0</v>
      </c>
    </row>
    <row r="26" spans="1:7" x14ac:dyDescent="0.25">
      <c r="A26" s="29" t="s">
        <v>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32">
        <v>0</v>
      </c>
    </row>
    <row r="27" spans="1:7" x14ac:dyDescent="0.25">
      <c r="A27" s="33" t="s">
        <v>5</v>
      </c>
      <c r="B27" s="7"/>
      <c r="C27" s="7"/>
      <c r="D27" s="7"/>
      <c r="E27" s="7"/>
      <c r="F27" s="7"/>
      <c r="G27" s="32"/>
    </row>
    <row r="28" spans="1:7" x14ac:dyDescent="0.25">
      <c r="A28" s="31" t="s">
        <v>7</v>
      </c>
      <c r="B28" s="5">
        <f>SUM(B29)</f>
        <v>0</v>
      </c>
      <c r="C28" s="5">
        <f>SUM(C29)</f>
        <v>0</v>
      </c>
      <c r="D28" s="5">
        <f>SUM(D29)</f>
        <v>0</v>
      </c>
      <c r="E28" s="5">
        <f>SUM(E29)</f>
        <v>0</v>
      </c>
      <c r="F28" s="5">
        <f>SUM(F29)</f>
        <v>0</v>
      </c>
      <c r="G28" s="26">
        <f>SUM(G29)</f>
        <v>0</v>
      </c>
    </row>
    <row r="29" spans="1:7" x14ac:dyDescent="0.25">
      <c r="A29" s="27" t="s">
        <v>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32">
        <v>0</v>
      </c>
    </row>
    <row r="30" spans="1:7" x14ac:dyDescent="0.25">
      <c r="A30" s="34" t="s">
        <v>5</v>
      </c>
      <c r="B30" s="6"/>
      <c r="C30" s="6"/>
      <c r="D30" s="6"/>
      <c r="E30" s="6"/>
      <c r="F30" s="6"/>
      <c r="G30" s="35"/>
    </row>
    <row r="31" spans="1:7" ht="14.45" customHeight="1" x14ac:dyDescent="0.25">
      <c r="A31" s="31" t="s">
        <v>4</v>
      </c>
      <c r="B31" s="5">
        <f>B21+B7+B28</f>
        <v>234065244.03</v>
      </c>
      <c r="C31" s="5">
        <f>C21+C7+C28</f>
        <v>238746548.91060001</v>
      </c>
      <c r="D31" s="5">
        <f>D21+D7+D28</f>
        <v>243521479.88881201</v>
      </c>
      <c r="E31" s="5">
        <f>E21+E7+E28</f>
        <v>248391909.48658824</v>
      </c>
      <c r="F31" s="5">
        <f>F21+F7+F28</f>
        <v>253359747.67632002</v>
      </c>
      <c r="G31" s="26">
        <f>G21+G7+G28</f>
        <v>258426942.62984642</v>
      </c>
    </row>
    <row r="32" spans="1:7" ht="14.45" customHeight="1" x14ac:dyDescent="0.25">
      <c r="A32" s="34"/>
      <c r="B32" s="4"/>
      <c r="C32" s="4"/>
      <c r="D32" s="4"/>
      <c r="E32" s="4"/>
      <c r="F32" s="4"/>
      <c r="G32" s="36"/>
    </row>
    <row r="33" spans="1:7" x14ac:dyDescent="0.25">
      <c r="A33" s="37" t="s">
        <v>3</v>
      </c>
      <c r="B33" s="3"/>
      <c r="C33" s="3"/>
      <c r="D33" s="3"/>
      <c r="E33" s="3"/>
      <c r="F33" s="3"/>
      <c r="G33" s="38"/>
    </row>
    <row r="34" spans="1:7" ht="30" x14ac:dyDescent="0.25">
      <c r="A34" s="39" t="s">
        <v>2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40">
        <v>0</v>
      </c>
    </row>
    <row r="35" spans="1:7" ht="30" x14ac:dyDescent="0.25">
      <c r="A35" s="39" t="s">
        <v>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40">
        <v>0</v>
      </c>
    </row>
    <row r="36" spans="1:7" x14ac:dyDescent="0.25">
      <c r="A36" s="37" t="s">
        <v>0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41">
        <v>0</v>
      </c>
    </row>
    <row r="37" spans="1:7" ht="15.75" thickBot="1" x14ac:dyDescent="0.3">
      <c r="A37" s="42"/>
      <c r="B37" s="43"/>
      <c r="C37" s="43"/>
      <c r="D37" s="43"/>
      <c r="E37" s="43"/>
      <c r="F37" s="43"/>
      <c r="G37" s="4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 xr:uid="{ADA6791B-D56F-406D-A9E8-1DD425785A0B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3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2026-04-27T22:15:55Z</cp:lastPrinted>
  <dcterms:created xsi:type="dcterms:W3CDTF">2026-04-27T22:14:54Z</dcterms:created>
  <dcterms:modified xsi:type="dcterms:W3CDTF">2026-04-27T22:17:38Z</dcterms:modified>
</cp:coreProperties>
</file>