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argas casa alex\"/>
    </mc:Choice>
  </mc:AlternateContent>
  <xr:revisionPtr revIDLastSave="0" documentId="8_{AD338610-8A68-49FF-9220-F927091616E0}" xr6:coauthVersionLast="45" xr6:coauthVersionMax="45" xr10:uidLastSave="{00000000-0000-0000-0000-000000000000}"/>
  <bookViews>
    <workbookView xWindow="-120" yWindow="-120" windowWidth="20730" windowHeight="11160" xr2:uid="{34DD7A85-4259-4488-B577-1C4A48D7D280}"/>
  </bookViews>
  <sheets>
    <sheet name="Formato 7 c)" sheetId="1" r:id="rId1"/>
  </sheets>
  <externalReferences>
    <externalReference r:id="rId2"/>
    <externalReference r:id="rId3"/>
    <externalReference r:id="rId4"/>
  </externalReferences>
  <definedNames>
    <definedName name="ANIO">'[2]Info General'!$D$20</definedName>
    <definedName name="ENTE_PUBLICO">'[3]Info General'!$C$6</definedName>
    <definedName name="ENTE_PUBLICO_A">'[2]Info General'!$C$7</definedName>
    <definedName name="PERIODO_INFORME">'[2]Info General'!$C$14</definedName>
    <definedName name="ULTIMO">'[2]Info General'!$E$20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B6" i="1"/>
  <c r="C6" i="1"/>
  <c r="D6" i="1"/>
  <c r="E6" i="1"/>
  <c r="F6" i="1"/>
  <c r="G6" i="1"/>
  <c r="B20" i="1"/>
  <c r="C20" i="1"/>
  <c r="D20" i="1"/>
  <c r="E20" i="1"/>
  <c r="F20" i="1"/>
  <c r="G20" i="1"/>
  <c r="B27" i="1"/>
  <c r="C27" i="1"/>
  <c r="D27" i="1"/>
  <c r="D30" i="1" s="1"/>
  <c r="E27" i="1"/>
  <c r="F27" i="1"/>
  <c r="G27" i="1"/>
  <c r="B30" i="1"/>
  <c r="C30" i="1"/>
  <c r="E30" i="1"/>
  <c r="F30" i="1"/>
  <c r="G30" i="1"/>
</calcChain>
</file>

<file path=xl/sharedStrings.xml><?xml version="1.0" encoding="utf-8"?>
<sst xmlns="http://schemas.openxmlformats.org/spreadsheetml/2006/main" count="38" uniqueCount="38">
  <si>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</si>
  <si>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</si>
  <si>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t>3. Ingresos Derivados de Financiamiento (3 = 1 + 2)</t>
  </si>
  <si>
    <t>2. Ingresos Derivados de Financiamientos con Fuente de Pago de Transferencias Federales Etiquetadas</t>
  </si>
  <si>
    <t>1. Ingresos Derivados de Financiamientos con Fuente de Pago de Recursos de Libre Disposición</t>
  </si>
  <si>
    <t>Datos Informativos</t>
  </si>
  <si>
    <t>4. Total de Resultados de Ingresos (4=1+2+3)</t>
  </si>
  <si>
    <t>A. Ingresos Derivados de Financiamientos</t>
  </si>
  <si>
    <t>3. Ingresos Derivados de Financiamientos (3=A)</t>
  </si>
  <si>
    <t>E.     Otras Transferencias Federales Etiquetadas</t>
  </si>
  <si>
    <t>D.    Transferencias, Asignaciones, Subsidios y Subvenciones, y Pensiones y Jubilaciones</t>
  </si>
  <si>
    <t>C.    Fondos Distintos de Aportaciones</t>
  </si>
  <si>
    <t>B.     Convenios</t>
  </si>
  <si>
    <t>A.     Aportaciones</t>
  </si>
  <si>
    <t>2. Transferencias Federales Etiquetadas (2=A+B+C+D+E)</t>
  </si>
  <si>
    <t>L.     Otros Ingresos de Libre Disposición</t>
  </si>
  <si>
    <t>K.     Convenios</t>
  </si>
  <si>
    <t>J.     Transferencias y Asignaciones</t>
  </si>
  <si>
    <t>I.      Incentivos Derivados de la Colaboración Fiscal</t>
  </si>
  <si>
    <t>H.    Participaciones</t>
  </si>
  <si>
    <t>G.    Ingresos por Venta de Bienes y Prestación de Servicios</t>
  </si>
  <si>
    <t>F.     Aprovechamientos</t>
  </si>
  <si>
    <t>E.     Productos</t>
  </si>
  <si>
    <t>D.    Derechos</t>
  </si>
  <si>
    <t>C.    Contribuciones de Mejoras</t>
  </si>
  <si>
    <t>B.     Cuotas y Aportaciones de Seguridad Social</t>
  </si>
  <si>
    <t>A.     Impuestos</t>
  </si>
  <si>
    <t>1. Ingresos de Libre Disposición (1=A+B+C+D+E+F+G+H+I+J+K+L)</t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</si>
  <si>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</si>
  <si>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</si>
  <si>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</si>
  <si>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</si>
  <si>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</si>
  <si>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</si>
  <si>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Concepto (b)</t>
  </si>
  <si>
    <t>(PESOS)</t>
  </si>
  <si>
    <t>Resultados de Ingresos - LDF</t>
  </si>
  <si>
    <t>Formato 7 c) Resultados de Ingresos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</si>
</sst>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8.25"/>
      <color theme="1"/>
      <name val="Calibri"/>
      <family val="2"/>
    </font>
    <font>
      <b/>
      <vertAlign val="superscript"/>
      <sz val="8.25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4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center"/>
    </xf>
    <xf numFmtId="4" fontId="1" fillId="0" borderId="3" xfId="0" applyNumberFormat="1" applyFont="1" applyBorder="1" applyAlignment="1" applyProtection="1">
      <alignment horizontal="right" vertical="center"/>
      <protection locked="0"/>
    </xf>
    <xf numFmtId="0" fontId="1" fillId="0" borderId="2" xfId="0" applyFont="1" applyBorder="1" applyAlignment="1">
      <alignment horizontal="left" vertical="center" indent="3"/>
    </xf>
    <xf numFmtId="4" fontId="0" fillId="0" borderId="3" xfId="0" applyNumberFormat="1" applyBorder="1" applyAlignment="1">
      <alignment horizontal="right" vertical="center"/>
    </xf>
    <xf numFmtId="4" fontId="0" fillId="0" borderId="3" xfId="0" applyNumberFormat="1" applyBorder="1" applyAlignment="1" applyProtection="1">
      <alignment horizontal="right" vertical="center"/>
      <protection locked="0"/>
    </xf>
    <xf numFmtId="0" fontId="0" fillId="0" borderId="2" xfId="0" applyBorder="1" applyAlignment="1">
      <alignment horizontal="left" vertical="center" indent="6"/>
    </xf>
    <xf numFmtId="0" fontId="0" fillId="0" borderId="2" xfId="0" applyBorder="1" applyAlignment="1">
      <alignment horizontal="left" vertical="center" indent="9"/>
    </xf>
    <xf numFmtId="0" fontId="0" fillId="0" borderId="2" xfId="0" applyBorder="1" applyAlignment="1">
      <alignment horizontal="left" vertical="center" wrapText="1" indent="6"/>
    </xf>
    <xf numFmtId="4" fontId="0" fillId="0" borderId="2" xfId="0" applyNumberFormat="1" applyBorder="1" applyAlignment="1" applyProtection="1">
      <alignment horizontal="right" vertical="top"/>
      <protection locked="0"/>
    </xf>
    <xf numFmtId="0" fontId="0" fillId="0" borderId="2" xfId="0" applyBorder="1" applyAlignment="1">
      <alignment horizontal="left" indent="6"/>
    </xf>
    <xf numFmtId="0" fontId="1" fillId="0" borderId="4" xfId="0" applyFont="1" applyBorder="1" applyAlignment="1">
      <alignment horizontal="left" vertical="center" indent="3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DF%204to%20trim%202025%20con%20gu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pjoe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COMISIÓN DE DEPORTE DEL ESTADO DE GUANAJUATO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9F03C-A239-4629-882C-7B7F3A750CA1}">
  <sheetPr>
    <outlinePr summaryBelow="0"/>
  </sheetPr>
  <dimension ref="A1:G39"/>
  <sheetViews>
    <sheetView showGridLines="0" tabSelected="1" zoomScale="75" zoomScaleNormal="75" workbookViewId="0">
      <selection activeCell="A26" sqref="A2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9" t="s">
        <v>37</v>
      </c>
      <c r="B1" s="28"/>
      <c r="C1" s="28"/>
      <c r="D1" s="28"/>
      <c r="E1" s="28"/>
      <c r="F1" s="28"/>
      <c r="G1" s="27"/>
    </row>
    <row r="2" spans="1:7" x14ac:dyDescent="0.25">
      <c r="A2" s="26" t="str">
        <f>'[1]Formato 1'!A2</f>
        <v>COMISIÓN DE DEPORTE DEL ESTADO DE GUANAJUATO</v>
      </c>
      <c r="B2" s="25"/>
      <c r="C2" s="25"/>
      <c r="D2" s="25"/>
      <c r="E2" s="25"/>
      <c r="F2" s="25"/>
      <c r="G2" s="24"/>
    </row>
    <row r="3" spans="1:7" x14ac:dyDescent="0.25">
      <c r="A3" s="23" t="s">
        <v>36</v>
      </c>
      <c r="B3" s="22"/>
      <c r="C3" s="22"/>
      <c r="D3" s="22"/>
      <c r="E3" s="22"/>
      <c r="F3" s="22"/>
      <c r="G3" s="21"/>
    </row>
    <row r="4" spans="1:7" x14ac:dyDescent="0.25">
      <c r="A4" s="23" t="s">
        <v>35</v>
      </c>
      <c r="B4" s="22"/>
      <c r="C4" s="22"/>
      <c r="D4" s="22"/>
      <c r="E4" s="22"/>
      <c r="F4" s="22"/>
      <c r="G4" s="21"/>
    </row>
    <row r="5" spans="1:7" ht="30" x14ac:dyDescent="0.25">
      <c r="A5" s="20" t="s">
        <v>34</v>
      </c>
      <c r="B5" s="19" t="s">
        <v>33</v>
      </c>
      <c r="C5" s="18" t="s">
        <v>32</v>
      </c>
      <c r="D5" s="18" t="s">
        <v>31</v>
      </c>
      <c r="E5" s="18" t="s">
        <v>30</v>
      </c>
      <c r="F5" s="18" t="s">
        <v>29</v>
      </c>
      <c r="G5" s="18" t="s">
        <v>28</v>
      </c>
    </row>
    <row r="6" spans="1:7" ht="15.75" customHeight="1" x14ac:dyDescent="0.25">
      <c r="A6" s="17" t="s">
        <v>27</v>
      </c>
      <c r="B6" s="8">
        <f>SUM(B7:B18)</f>
        <v>355532661.86000001</v>
      </c>
      <c r="C6" s="8">
        <f>SUM(C7:C18)</f>
        <v>351909356.19</v>
      </c>
      <c r="D6" s="8">
        <f>SUM(D7:D18)</f>
        <v>396442900.72000003</v>
      </c>
      <c r="E6" s="8">
        <f>SUM(E7:E18)</f>
        <v>419143692.11000001</v>
      </c>
      <c r="F6" s="8">
        <f>SUM(F7:F18)</f>
        <v>938737680.39999998</v>
      </c>
      <c r="G6" s="8">
        <f>SUM(G7:G18)</f>
        <v>105898677.95999999</v>
      </c>
    </row>
    <row r="7" spans="1:7" x14ac:dyDescent="0.25">
      <c r="A7" s="12" t="s">
        <v>26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</row>
    <row r="8" spans="1:7" ht="15.75" customHeight="1" x14ac:dyDescent="0.25">
      <c r="A8" s="12" t="s">
        <v>25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</row>
    <row r="9" spans="1:7" x14ac:dyDescent="0.25">
      <c r="A9" s="12" t="s">
        <v>24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</row>
    <row r="10" spans="1:7" x14ac:dyDescent="0.25">
      <c r="A10" s="12" t="s">
        <v>23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</row>
    <row r="11" spans="1:7" x14ac:dyDescent="0.25">
      <c r="A11" s="12" t="s">
        <v>22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</row>
    <row r="12" spans="1:7" x14ac:dyDescent="0.25">
      <c r="A12" s="12" t="s">
        <v>21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</row>
    <row r="13" spans="1:7" x14ac:dyDescent="0.25">
      <c r="A13" s="14" t="s">
        <v>20</v>
      </c>
      <c r="B13" s="15">
        <v>16840299.309999999</v>
      </c>
      <c r="C13" s="15">
        <v>28481007.649999999</v>
      </c>
      <c r="D13" s="15">
        <v>42758545.850000001</v>
      </c>
      <c r="E13" s="15">
        <v>50876742.780000001</v>
      </c>
      <c r="F13" s="15">
        <v>54233810.350000001</v>
      </c>
      <c r="G13" s="15">
        <v>11629848.130000001</v>
      </c>
    </row>
    <row r="14" spans="1:7" x14ac:dyDescent="0.25">
      <c r="A14" s="12" t="s">
        <v>19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</row>
    <row r="15" spans="1:7" x14ac:dyDescent="0.25">
      <c r="A15" s="12" t="s">
        <v>18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</row>
    <row r="16" spans="1:7" x14ac:dyDescent="0.25">
      <c r="A16" s="12" t="s">
        <v>17</v>
      </c>
      <c r="B16" s="15">
        <v>338692362.55000001</v>
      </c>
      <c r="C16" s="15">
        <v>323428348.54000002</v>
      </c>
      <c r="D16" s="15">
        <v>353684354.87</v>
      </c>
      <c r="E16" s="15">
        <v>368266949.32999998</v>
      </c>
      <c r="F16" s="15">
        <v>884503870.04999995</v>
      </c>
      <c r="G16" s="15">
        <v>94268829.829999998</v>
      </c>
    </row>
    <row r="17" spans="1:7" x14ac:dyDescent="0.25">
      <c r="A17" s="12" t="s">
        <v>16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</row>
    <row r="18" spans="1:7" x14ac:dyDescent="0.25">
      <c r="A18" s="16" t="s">
        <v>15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</row>
    <row r="19" spans="1:7" x14ac:dyDescent="0.25">
      <c r="A19" s="12"/>
      <c r="B19" s="15"/>
      <c r="C19" s="15"/>
      <c r="D19" s="15"/>
      <c r="E19" s="15"/>
      <c r="F19" s="15"/>
      <c r="G19" s="15"/>
    </row>
    <row r="20" spans="1:7" x14ac:dyDescent="0.25">
      <c r="A20" s="9" t="s">
        <v>14</v>
      </c>
      <c r="B20" s="8">
        <f>SUM(B21:B25)</f>
        <v>9658880</v>
      </c>
      <c r="C20" s="8">
        <f>SUM(C21:C25)</f>
        <v>110000</v>
      </c>
      <c r="D20" s="8">
        <f>SUM(D21:D25)</f>
        <v>110000</v>
      </c>
      <c r="E20" s="8">
        <f>SUM(E21:E25)</f>
        <v>0</v>
      </c>
      <c r="F20" s="8">
        <f>SUM(F21:F25)</f>
        <v>0</v>
      </c>
      <c r="G20" s="8">
        <f>SUM(G21:G25)</f>
        <v>0</v>
      </c>
    </row>
    <row r="21" spans="1:7" x14ac:dyDescent="0.25">
      <c r="A21" s="12" t="s">
        <v>13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</row>
    <row r="22" spans="1:7" x14ac:dyDescent="0.25">
      <c r="A22" s="12" t="s">
        <v>12</v>
      </c>
      <c r="B22" s="11">
        <v>9658880</v>
      </c>
      <c r="C22" s="11">
        <v>110000</v>
      </c>
      <c r="D22" s="11">
        <v>110000</v>
      </c>
      <c r="E22" s="11">
        <v>0</v>
      </c>
      <c r="F22" s="11">
        <v>0</v>
      </c>
      <c r="G22" s="11">
        <v>0</v>
      </c>
    </row>
    <row r="23" spans="1:7" x14ac:dyDescent="0.25">
      <c r="A23" s="12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</row>
    <row r="24" spans="1:7" ht="30" x14ac:dyDescent="0.25">
      <c r="A24" s="14" t="s">
        <v>10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</row>
    <row r="25" spans="1:7" x14ac:dyDescent="0.25">
      <c r="A25" s="14" t="s">
        <v>9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</row>
    <row r="26" spans="1:7" x14ac:dyDescent="0.25">
      <c r="A26" s="13"/>
      <c r="B26" s="11"/>
      <c r="C26" s="11"/>
      <c r="D26" s="11"/>
      <c r="E26" s="11"/>
      <c r="F26" s="11"/>
      <c r="G26" s="11"/>
    </row>
    <row r="27" spans="1:7" x14ac:dyDescent="0.25">
      <c r="A27" s="9" t="s">
        <v>8</v>
      </c>
      <c r="B27" s="8">
        <f>SUM(B28)</f>
        <v>0</v>
      </c>
      <c r="C27" s="8">
        <f>SUM(C28)</f>
        <v>0</v>
      </c>
      <c r="D27" s="8">
        <f>SUM(D28)</f>
        <v>0</v>
      </c>
      <c r="E27" s="8">
        <f>SUM(E28)</f>
        <v>0</v>
      </c>
      <c r="F27" s="8">
        <f>SUM(F28)</f>
        <v>0</v>
      </c>
      <c r="G27" s="8">
        <f>SUM(G28)</f>
        <v>0</v>
      </c>
    </row>
    <row r="28" spans="1:7" x14ac:dyDescent="0.25">
      <c r="A28" s="12" t="s">
        <v>7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</row>
    <row r="29" spans="1:7" x14ac:dyDescent="0.25">
      <c r="A29" s="7"/>
      <c r="B29" s="10"/>
      <c r="C29" s="10"/>
      <c r="D29" s="10"/>
      <c r="E29" s="10"/>
      <c r="F29" s="10"/>
      <c r="G29" s="10"/>
    </row>
    <row r="30" spans="1:7" ht="14.45" customHeight="1" x14ac:dyDescent="0.25">
      <c r="A30" s="9" t="s">
        <v>6</v>
      </c>
      <c r="B30" s="8">
        <f>B20+B6+B27</f>
        <v>365191541.86000001</v>
      </c>
      <c r="C30" s="8">
        <f>C20+C6+C27</f>
        <v>352019356.19</v>
      </c>
      <c r="D30" s="8">
        <f>D20+D6+D27</f>
        <v>396552900.72000003</v>
      </c>
      <c r="E30" s="8">
        <f>E20+E6+E27</f>
        <v>419143692.11000001</v>
      </c>
      <c r="F30" s="8">
        <f>F20+F6+F27</f>
        <v>938737680.39999998</v>
      </c>
      <c r="G30" s="8">
        <f>G20+G6+G27</f>
        <v>105898677.95999999</v>
      </c>
    </row>
    <row r="31" spans="1:7" ht="14.45" customHeight="1" x14ac:dyDescent="0.25">
      <c r="A31" s="7"/>
      <c r="B31" s="6"/>
      <c r="C31" s="6"/>
      <c r="D31" s="6"/>
      <c r="E31" s="6"/>
      <c r="F31" s="6"/>
      <c r="G31" s="6"/>
    </row>
    <row r="32" spans="1:7" x14ac:dyDescent="0.25">
      <c r="A32" s="5" t="s">
        <v>5</v>
      </c>
      <c r="B32" s="3"/>
      <c r="C32" s="3"/>
      <c r="D32" s="3"/>
      <c r="E32" s="3"/>
      <c r="F32" s="3"/>
      <c r="G32" s="3"/>
    </row>
    <row r="33" spans="1:7" ht="30" x14ac:dyDescent="0.25">
      <c r="A33" s="4" t="s">
        <v>4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</row>
    <row r="34" spans="1:7" ht="30" x14ac:dyDescent="0.25">
      <c r="A34" s="4" t="s">
        <v>3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</row>
    <row r="35" spans="1:7" x14ac:dyDescent="0.25">
      <c r="A35" s="3" t="s">
        <v>2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</row>
    <row r="36" spans="1:7" x14ac:dyDescent="0.25">
      <c r="A36" s="1"/>
      <c r="B36" s="1"/>
      <c r="C36" s="1"/>
      <c r="D36" s="1"/>
      <c r="E36" s="1"/>
      <c r="F36" s="1"/>
      <c r="G36" s="1"/>
    </row>
    <row r="38" spans="1:7" x14ac:dyDescent="0.25">
      <c r="A38" t="s">
        <v>1</v>
      </c>
    </row>
    <row r="39" spans="1:7" x14ac:dyDescent="0.25">
      <c r="A39" t="s">
        <v>0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2A40667-F315-491A-A56E-102ADC18F61B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code</dc:creator>
  <cp:lastModifiedBy>code</cp:lastModifiedBy>
  <cp:lastPrinted>2025-04-30T02:02:06Z</cp:lastPrinted>
  <dcterms:created xsi:type="dcterms:W3CDTF">2025-04-30T02:01:49Z</dcterms:created>
  <dcterms:modified xsi:type="dcterms:W3CDTF">2025-04-30T02:03:07Z</dcterms:modified>
</cp:coreProperties>
</file>