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13_ncr:1_{AA9C3C52-DE5D-4C92-9AF7-733265682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<sst xmlns="http://schemas.openxmlformats.org/spreadsheetml/2006/main" count="56" uniqueCount="56">
  <si>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</si>
  <si>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</si>
  <si>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</si>
  <si>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</si>
  <si>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</si>
  <si>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</si>
  <si>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</si>
  <si>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</si>
  <si>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</si>
  <si>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</si>
  <si>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</si>
  <si>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</si>
  <si>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</si>
  <si>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</si>
  <si>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</si>
  <si>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</si>
  <si>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</si>
  <si>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</si>
  <si>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</si>
  <si>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</si>
  <si>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</si>
  <si>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</si>
  <si>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</si>
  <si>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</si>
  <si>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</si>
  <si>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</si>
  <si>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</si>
  <si>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</si>
  <si>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</si>
  <si>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</si>
  <si>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</si>
  <si>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</si>
  <si>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</si>
  <si>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</si>
  <si>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</si>
  <si>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</si>
  <si>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</si>
  <si>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</si>
  <si>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</si>
  <si>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</si>
  <si>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</si>
  <si>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</si>
  <si>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</si>
  <si>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</si>
  <si>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</si>
  <si>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</si>
  <si>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</si>
  <si>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</si>
  <si>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</si>
  <si>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</si>
  <si>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</si>
  <si>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</si>
  <si>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</si>
  <si>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</si>
  <si>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</si>
  <si>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DE DEPORTE DEL ESTADO DE GUANAJUATO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</si>
</sst>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2</xdr:col>
      <xdr:colOff>714374</xdr:colOff>
      <xdr:row>80</xdr:row>
      <xdr:rowOff>13335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78F615-8E27-9740-0DA3-002F7337C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49050"/>
          <a:ext cx="7953374" cy="87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58" zoomScaleNormal="100" workbookViewId="0">
      <selection activeCell="E82" sqref="E8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11629003.949999999</v>
      </c>
      <c r="C4" s="14">
        <f>SUM(C5:C11)</f>
        <v>54229114.560000002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11629003.949999999</v>
      </c>
      <c r="C11" s="15">
        <v>54229114.560000002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3.75" x14ac:dyDescent="0.2">
      <c r="A13" s="7" t="s">
        <v>49</v>
      </c>
      <c r="B13" s="14">
        <f>SUM(B14:B15)</f>
        <v>94268829.829999998</v>
      </c>
      <c r="C13" s="14">
        <f>SUM(C14:C15)</f>
        <v>799267387.13999999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94268829.829999998</v>
      </c>
      <c r="C15" s="15">
        <v>799267387.13999999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848.12</v>
      </c>
      <c r="C17" s="14">
        <f>SUM(C18:C22)</f>
        <v>4726.8900000000003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848.12</v>
      </c>
      <c r="C22" s="15">
        <v>4726.8900000000003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105898681.90000001</v>
      </c>
      <c r="C24" s="17">
        <f>SUM(C4+C13+C17)</f>
        <v>853501228.59000003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28848333.050000001</v>
      </c>
      <c r="C27" s="14">
        <f>SUM(C28:C30)</f>
        <v>254349655.10000002</v>
      </c>
      <c r="D27" s="2"/>
    </row>
    <row r="28" spans="1:5" ht="11.25" customHeight="1" x14ac:dyDescent="0.2">
      <c r="A28" s="8" t="s">
        <v>36</v>
      </c>
      <c r="B28" s="15">
        <v>17580865.190000001</v>
      </c>
      <c r="C28" s="15">
        <v>76330050.909999996</v>
      </c>
      <c r="D28" s="4">
        <v>5110</v>
      </c>
    </row>
    <row r="29" spans="1:5" ht="11.25" customHeight="1" x14ac:dyDescent="0.2">
      <c r="A29" s="8" t="s">
        <v>16</v>
      </c>
      <c r="B29" s="15">
        <v>1292560.3400000001</v>
      </c>
      <c r="C29" s="15">
        <v>10227910.23</v>
      </c>
      <c r="D29" s="4">
        <v>5120</v>
      </c>
    </row>
    <row r="30" spans="1:5" ht="11.25" customHeight="1" x14ac:dyDescent="0.2">
      <c r="A30" s="8" t="s">
        <v>17</v>
      </c>
      <c r="B30" s="15">
        <v>9974907.5199999996</v>
      </c>
      <c r="C30" s="15">
        <v>167791693.96000001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18529794.240000002</v>
      </c>
      <c r="C32" s="14">
        <f>SUM(C33:C41)</f>
        <v>560898401.92999995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5225805.84</v>
      </c>
      <c r="C34" s="15">
        <v>235570005.33000001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13190205.48</v>
      </c>
      <c r="C36" s="15">
        <v>324937684.92000002</v>
      </c>
      <c r="D36" s="4">
        <v>5240</v>
      </c>
    </row>
    <row r="37" spans="1:4" ht="11.25" customHeight="1" x14ac:dyDescent="0.2">
      <c r="A37" s="8" t="s">
        <v>22</v>
      </c>
      <c r="B37" s="15">
        <v>113782.92</v>
      </c>
      <c r="C37" s="15">
        <v>390711.68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6.03</v>
      </c>
      <c r="C55" s="14">
        <f>SUM(C56:C59)</f>
        <v>19227867.059999999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19227827.809999999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6.03</v>
      </c>
      <c r="C59" s="15">
        <v>39.25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47378133.320000008</v>
      </c>
      <c r="C64" s="17">
        <f>C61+C55+C48+C43+C32+C27</f>
        <v>834475924.08999991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58520548.579999998</v>
      </c>
      <c r="C66" s="14">
        <f>C24-C64</f>
        <v>19025304.500000119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sheet="1"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Alejandro</cp:lastModifiedBy>
  <cp:lastPrinted>2025-04-28T19:39:51Z</cp:lastPrinted>
  <dcterms:created xsi:type="dcterms:W3CDTF">2012-12-11T20:29:16Z</dcterms:created>
  <dcterms:modified xsi:type="dcterms:W3CDTF">2025-04-28T20:01:50Z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