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o\Desktop\carga ultimos\"/>
    </mc:Choice>
  </mc:AlternateContent>
  <xr:revisionPtr revIDLastSave="0" documentId="13_ncr:1_{C4EBF036-8E49-4AD2-A6F2-C9B11222112A}" xr6:coauthVersionLast="47" xr6:coauthVersionMax="47" xr10:uidLastSave="{00000000-0000-0000-0000-000000000000}"/>
  <workbookProtection lockStructure="1"/>
  <bookViews>
    <workbookView xWindow="-120" yWindow="-120" windowWidth="29040" windowHeight="15720" xr2:uid="{5A113531-0AB5-4052-94DC-5190E79BCEE5}"/>
  </bookViews>
  <sheets>
    <sheet name="Formato 7 b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" i="1" l="1"/>
  <c r="B7" i="1"/>
  <c r="C8" i="1"/>
  <c r="D8" i="1" s="1"/>
  <c r="C9" i="1"/>
  <c r="D9" i="1"/>
  <c r="E9" i="1"/>
  <c r="F9" i="1"/>
  <c r="G9" i="1" s="1"/>
  <c r="C10" i="1"/>
  <c r="D10" i="1"/>
  <c r="E10" i="1" s="1"/>
  <c r="F10" i="1" s="1"/>
  <c r="G10" i="1" s="1"/>
  <c r="C11" i="1"/>
  <c r="D11" i="1"/>
  <c r="E11" i="1" s="1"/>
  <c r="F11" i="1" s="1"/>
  <c r="G11" i="1" s="1"/>
  <c r="C12" i="1"/>
  <c r="D12" i="1"/>
  <c r="E12" i="1"/>
  <c r="F12" i="1"/>
  <c r="G12" i="1"/>
  <c r="B18" i="1"/>
  <c r="C18" i="1"/>
  <c r="D18" i="1"/>
  <c r="E18" i="1"/>
  <c r="F18" i="1"/>
  <c r="G18" i="1"/>
  <c r="B29" i="1"/>
  <c r="E8" i="1" l="1"/>
  <c r="D7" i="1"/>
  <c r="D29" i="1" s="1"/>
  <c r="C7" i="1"/>
  <c r="C29" i="1" s="1"/>
  <c r="F8" i="1" l="1"/>
  <c r="E7" i="1"/>
  <c r="E29" i="1" s="1"/>
  <c r="G8" i="1" l="1"/>
  <c r="G7" i="1" s="1"/>
  <c r="G29" i="1" s="1"/>
  <c r="F7" i="1"/>
  <c r="F29" i="1" s="1"/>
</calcChain>
</file>

<file path=xl/sharedStrings.xml><?xml version="1.0" encoding="utf-8"?>
<sst xmlns="http://schemas.openxmlformats.org/spreadsheetml/2006/main" count="33" uniqueCount="25">
  <si>
    <t>3. Total de Egresos Proyectados (3 = 1 + 2)</t>
  </si>
  <si>
    <t/>
  </si>
  <si>
    <t>I.      Deuda Pública</t>
  </si>
  <si>
    <t>H.    Participaciones y Aportaciones</t>
  </si>
  <si>
    <t>G.    Inversiones Financieras y Otras Provisiones</t>
  </si>
  <si>
    <t>F.     Inversión Pública</t>
  </si>
  <si>
    <t>E.     Bienes Muebles, Inmuebles e Intangibles</t>
  </si>
  <si>
    <t>D.    Transferencias, Asignaciones, Subsidios y Otras Ayudas</t>
  </si>
  <si>
    <t>C.    Servicios Generales</t>
  </si>
  <si>
    <t>B.     Materiales y Suministros</t>
  </si>
  <si>
    <t>A.     Servicios Personales</t>
  </si>
  <si>
    <t>2. Gasto Etiquetado (2=A+B+C+D+E+F+G+H+I)</t>
  </si>
  <si>
    <t xml:space="preserve">H.    Participaciones y Aportaciones </t>
  </si>
  <si>
    <t>1. Gasto No Etiquetado (1=A+B+C+D+E+F+G+H+I)</t>
  </si>
  <si>
    <t>Año 5 (d)</t>
  </si>
  <si>
    <t>Año 4 (d)</t>
  </si>
  <si>
    <t>Año 3 (d)</t>
  </si>
  <si>
    <t>Año 2 (d)</t>
  </si>
  <si>
    <t>Año 1 (d)</t>
  </si>
  <si>
    <t>Año en Cuestión
(de iniciativa de Ley) (c)</t>
  </si>
  <si>
    <t>Concepto ( b )</t>
  </si>
  <si>
    <t>(CIFRAS NOMINALES)</t>
  </si>
  <si>
    <t>(PESOS)</t>
  </si>
  <si>
    <t>Proyecciones de Egresos - LDF</t>
  </si>
  <si>
    <t>Formato 7 b) Proyecciones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</si>
</sst>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indent="6"/>
    </xf>
    <xf numFmtId="4" fontId="0" fillId="0" borderId="19" xfId="0" applyNumberFormat="1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center" wrapText="1" indent="6"/>
    </xf>
    <xf numFmtId="0" fontId="1" fillId="0" borderId="18" xfId="0" applyFont="1" applyBorder="1" applyAlignment="1">
      <alignment horizontal="left" vertical="center" indent="3"/>
    </xf>
    <xf numFmtId="4" fontId="0" fillId="0" borderId="13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>
      <alignment vertical="center"/>
    </xf>
    <xf numFmtId="4" fontId="0" fillId="0" borderId="13" xfId="0" applyNumberFormat="1" applyBorder="1" applyAlignment="1">
      <alignment horizontal="right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\General\PROCESOS%20CODE\PROCESOS%202026\CONTABILIDAD%20GUBERNAMENTAL\ASEG\0361_IDF_PEGT_CDP_2504.xlsx" TargetMode="External"/><Relationship Id="rId1" Type="http://schemas.openxmlformats.org/officeDocument/2006/relationships/externalLinkPath" Target="file:///D:\respaldo\General\PROCESOS%20CODE\PROCESOS%202026\CONTABILIDAD%20GUBERNAMENTAL\ASEG\0361_IDF_PEGT_CDP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Comisión de Deporte del Estado de Guanajuato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4AAE4-0156-4EEA-9BB2-7A4C78EA7D0C}">
  <sheetPr>
    <outlinePr summaryBelow="0"/>
  </sheetPr>
  <dimension ref="A1:G30"/>
  <sheetViews>
    <sheetView showGridLines="0" tabSelected="1" zoomScale="75" zoomScaleNormal="75" workbookViewId="0">
      <selection activeCell="A2" sqref="A2:G30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thickBot="1" x14ac:dyDescent="0.3">
      <c r="A1" s="21" t="s">
        <v>24</v>
      </c>
      <c r="B1" s="22"/>
      <c r="C1" s="22"/>
      <c r="D1" s="22"/>
      <c r="E1" s="22"/>
      <c r="F1" s="22"/>
      <c r="G1" s="23"/>
    </row>
    <row r="2" spans="1:7" x14ac:dyDescent="0.25">
      <c r="A2" s="24" t="str">
        <f>'[4]Formato 1'!A2</f>
        <v>Comisión de Deporte del Estado de Guanajuato</v>
      </c>
      <c r="B2" s="25"/>
      <c r="C2" s="25"/>
      <c r="D2" s="25"/>
      <c r="E2" s="25"/>
      <c r="F2" s="25"/>
      <c r="G2" s="26"/>
    </row>
    <row r="3" spans="1:7" x14ac:dyDescent="0.25">
      <c r="A3" s="27" t="s">
        <v>23</v>
      </c>
      <c r="B3" s="28"/>
      <c r="C3" s="28"/>
      <c r="D3" s="28"/>
      <c r="E3" s="28"/>
      <c r="F3" s="28"/>
      <c r="G3" s="29"/>
    </row>
    <row r="4" spans="1:7" x14ac:dyDescent="0.25">
      <c r="A4" s="27" t="s">
        <v>22</v>
      </c>
      <c r="B4" s="28"/>
      <c r="C4" s="28"/>
      <c r="D4" s="28"/>
      <c r="E4" s="28"/>
      <c r="F4" s="28"/>
      <c r="G4" s="29"/>
    </row>
    <row r="5" spans="1:7" x14ac:dyDescent="0.25">
      <c r="A5" s="30" t="s">
        <v>21</v>
      </c>
      <c r="B5" s="31"/>
      <c r="C5" s="31"/>
      <c r="D5" s="31"/>
      <c r="E5" s="31"/>
      <c r="F5" s="31"/>
      <c r="G5" s="32"/>
    </row>
    <row r="6" spans="1:7" ht="30" x14ac:dyDescent="0.25">
      <c r="A6" s="7" t="s">
        <v>20</v>
      </c>
      <c r="B6" s="6" t="s">
        <v>19</v>
      </c>
      <c r="C6" s="5" t="s">
        <v>18</v>
      </c>
      <c r="D6" s="5" t="s">
        <v>17</v>
      </c>
      <c r="E6" s="5" t="s">
        <v>16</v>
      </c>
      <c r="F6" s="5" t="s">
        <v>15</v>
      </c>
      <c r="G6" s="8" t="s">
        <v>14</v>
      </c>
    </row>
    <row r="7" spans="1:7" ht="15.75" customHeight="1" x14ac:dyDescent="0.25">
      <c r="A7" s="9" t="s">
        <v>13</v>
      </c>
      <c r="B7" s="1">
        <f t="shared" ref="B7:G7" si="0">SUM(B8:B16)</f>
        <v>234065244.02999997</v>
      </c>
      <c r="C7" s="1">
        <f t="shared" si="0"/>
        <v>238746548.91060001</v>
      </c>
      <c r="D7" s="1">
        <f t="shared" si="0"/>
        <v>243521479.88881201</v>
      </c>
      <c r="E7" s="1">
        <f t="shared" si="0"/>
        <v>248391909.48658827</v>
      </c>
      <c r="F7" s="1">
        <f t="shared" si="0"/>
        <v>253359747.67632002</v>
      </c>
      <c r="G7" s="10">
        <f t="shared" si="0"/>
        <v>258426942.62984642</v>
      </c>
    </row>
    <row r="8" spans="1:7" x14ac:dyDescent="0.25">
      <c r="A8" s="11" t="s">
        <v>10</v>
      </c>
      <c r="B8" s="4">
        <v>69201509.859999999</v>
      </c>
      <c r="C8" s="4">
        <f t="shared" ref="C8:G12" si="1">B8*1.02</f>
        <v>70585540.0572</v>
      </c>
      <c r="D8" s="4">
        <f t="shared" si="1"/>
        <v>71997250.858344004</v>
      </c>
      <c r="E8" s="4">
        <f t="shared" si="1"/>
        <v>73437195.875510886</v>
      </c>
      <c r="F8" s="4">
        <f t="shared" si="1"/>
        <v>74905939.793021113</v>
      </c>
      <c r="G8" s="12">
        <f t="shared" si="1"/>
        <v>76404058.588881537</v>
      </c>
    </row>
    <row r="9" spans="1:7" ht="15.75" customHeight="1" x14ac:dyDescent="0.25">
      <c r="A9" s="11" t="s">
        <v>9</v>
      </c>
      <c r="B9" s="4">
        <v>12358639.91</v>
      </c>
      <c r="C9" s="4">
        <f t="shared" si="1"/>
        <v>12605812.7082</v>
      </c>
      <c r="D9" s="4">
        <f t="shared" si="1"/>
        <v>12857928.962364001</v>
      </c>
      <c r="E9" s="4">
        <f t="shared" si="1"/>
        <v>13115087.541611282</v>
      </c>
      <c r="F9" s="4">
        <f t="shared" si="1"/>
        <v>13377389.292443508</v>
      </c>
      <c r="G9" s="12">
        <f t="shared" si="1"/>
        <v>13644937.078292379</v>
      </c>
    </row>
    <row r="10" spans="1:7" x14ac:dyDescent="0.25">
      <c r="A10" s="11" t="s">
        <v>8</v>
      </c>
      <c r="B10" s="4">
        <v>82665228.99000001</v>
      </c>
      <c r="C10" s="4">
        <f t="shared" si="1"/>
        <v>84318533.569800004</v>
      </c>
      <c r="D10" s="4">
        <f t="shared" si="1"/>
        <v>86004904.241196007</v>
      </c>
      <c r="E10" s="4">
        <f t="shared" si="1"/>
        <v>87725002.326019928</v>
      </c>
      <c r="F10" s="4">
        <f t="shared" si="1"/>
        <v>89479502.372540325</v>
      </c>
      <c r="G10" s="12">
        <f t="shared" si="1"/>
        <v>91269092.419991136</v>
      </c>
    </row>
    <row r="11" spans="1:7" x14ac:dyDescent="0.25">
      <c r="A11" s="11" t="s">
        <v>7</v>
      </c>
      <c r="B11" s="4">
        <v>69669065.269999996</v>
      </c>
      <c r="C11" s="4">
        <f t="shared" si="1"/>
        <v>71062446.575399995</v>
      </c>
      <c r="D11" s="4">
        <f t="shared" si="1"/>
        <v>72483695.506908</v>
      </c>
      <c r="E11" s="4">
        <f t="shared" si="1"/>
        <v>73933369.41704616</v>
      </c>
      <c r="F11" s="4">
        <f t="shared" si="1"/>
        <v>75412036.80538708</v>
      </c>
      <c r="G11" s="12">
        <f t="shared" si="1"/>
        <v>76920277.541494817</v>
      </c>
    </row>
    <row r="12" spans="1:7" x14ac:dyDescent="0.25">
      <c r="A12" s="11" t="s">
        <v>6</v>
      </c>
      <c r="B12" s="4">
        <v>170800</v>
      </c>
      <c r="C12" s="4">
        <f t="shared" si="1"/>
        <v>174216</v>
      </c>
      <c r="D12" s="4">
        <f t="shared" si="1"/>
        <v>177700.32</v>
      </c>
      <c r="E12" s="4">
        <f t="shared" si="1"/>
        <v>181254.32640000002</v>
      </c>
      <c r="F12" s="4">
        <f t="shared" si="1"/>
        <v>184879.41292800003</v>
      </c>
      <c r="G12" s="12">
        <f t="shared" si="1"/>
        <v>188577.00118656002</v>
      </c>
    </row>
    <row r="13" spans="1:7" x14ac:dyDescent="0.25">
      <c r="A13" s="11" t="s">
        <v>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12">
        <v>0</v>
      </c>
    </row>
    <row r="14" spans="1:7" x14ac:dyDescent="0.25">
      <c r="A14" s="13" t="s">
        <v>4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12">
        <v>0</v>
      </c>
    </row>
    <row r="15" spans="1:7" x14ac:dyDescent="0.25">
      <c r="A15" s="11" t="s">
        <v>12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12">
        <v>0</v>
      </c>
    </row>
    <row r="16" spans="1:7" x14ac:dyDescent="0.25">
      <c r="A16" s="11" t="s">
        <v>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12">
        <v>0</v>
      </c>
    </row>
    <row r="17" spans="1:7" x14ac:dyDescent="0.25">
      <c r="A17" s="11"/>
      <c r="B17" s="4"/>
      <c r="C17" s="4"/>
      <c r="D17" s="4"/>
      <c r="E17" s="4"/>
      <c r="F17" s="4"/>
      <c r="G17" s="12"/>
    </row>
    <row r="18" spans="1:7" x14ac:dyDescent="0.25">
      <c r="A18" s="14" t="s">
        <v>11</v>
      </c>
      <c r="B18" s="1">
        <f t="shared" ref="B18:G18" si="2">SUM(B19:B27)</f>
        <v>0</v>
      </c>
      <c r="C18" s="1">
        <f t="shared" si="2"/>
        <v>0</v>
      </c>
      <c r="D18" s="1">
        <f t="shared" si="2"/>
        <v>0</v>
      </c>
      <c r="E18" s="1">
        <f t="shared" si="2"/>
        <v>0</v>
      </c>
      <c r="F18" s="1">
        <f t="shared" si="2"/>
        <v>0</v>
      </c>
      <c r="G18" s="10">
        <f t="shared" si="2"/>
        <v>0</v>
      </c>
    </row>
    <row r="19" spans="1:7" x14ac:dyDescent="0.25">
      <c r="A19" s="11" t="s">
        <v>10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15">
        <v>0</v>
      </c>
    </row>
    <row r="20" spans="1:7" x14ac:dyDescent="0.25">
      <c r="A20" s="11" t="s">
        <v>9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15">
        <v>0</v>
      </c>
    </row>
    <row r="21" spans="1:7" x14ac:dyDescent="0.25">
      <c r="A21" s="11" t="s">
        <v>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15">
        <v>0</v>
      </c>
    </row>
    <row r="22" spans="1:7" x14ac:dyDescent="0.25">
      <c r="A22" s="11" t="s">
        <v>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15">
        <v>0</v>
      </c>
    </row>
    <row r="23" spans="1:7" x14ac:dyDescent="0.25">
      <c r="A23" s="13" t="s">
        <v>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15">
        <v>0</v>
      </c>
    </row>
    <row r="24" spans="1:7" x14ac:dyDescent="0.25">
      <c r="A24" s="13" t="s">
        <v>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15">
        <v>0</v>
      </c>
    </row>
    <row r="25" spans="1:7" x14ac:dyDescent="0.25">
      <c r="A25" s="13" t="s">
        <v>4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15">
        <v>0</v>
      </c>
    </row>
    <row r="26" spans="1:7" x14ac:dyDescent="0.25">
      <c r="A26" s="13" t="s">
        <v>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15">
        <v>0</v>
      </c>
    </row>
    <row r="27" spans="1:7" x14ac:dyDescent="0.25">
      <c r="A27" s="13" t="s">
        <v>2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15">
        <v>0</v>
      </c>
    </row>
    <row r="28" spans="1:7" x14ac:dyDescent="0.25">
      <c r="A28" s="16" t="s">
        <v>1</v>
      </c>
      <c r="B28" s="2"/>
      <c r="C28" s="2"/>
      <c r="D28" s="2"/>
      <c r="E28" s="2"/>
      <c r="F28" s="2"/>
      <c r="G28" s="17"/>
    </row>
    <row r="29" spans="1:7" ht="14.45" customHeight="1" x14ac:dyDescent="0.25">
      <c r="A29" s="14" t="s">
        <v>0</v>
      </c>
      <c r="B29" s="1">
        <f t="shared" ref="B29:G29" si="3">B18+B7</f>
        <v>234065244.02999997</v>
      </c>
      <c r="C29" s="1">
        <f t="shared" si="3"/>
        <v>238746548.91060001</v>
      </c>
      <c r="D29" s="1">
        <f t="shared" si="3"/>
        <v>243521479.88881201</v>
      </c>
      <c r="E29" s="1">
        <f t="shared" si="3"/>
        <v>248391909.48658827</v>
      </c>
      <c r="F29" s="1">
        <f t="shared" si="3"/>
        <v>253359747.67632002</v>
      </c>
      <c r="G29" s="10">
        <f t="shared" si="3"/>
        <v>258426942.62984642</v>
      </c>
    </row>
    <row r="30" spans="1:7" ht="15.75" thickBot="1" x14ac:dyDescent="0.3">
      <c r="A30" s="18"/>
      <c r="B30" s="19"/>
      <c r="C30" s="19"/>
      <c r="D30" s="19"/>
      <c r="E30" s="19"/>
      <c r="F30" s="19"/>
      <c r="G30" s="2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97D5502C-BAB0-4C89-9CB2-3030CCA3136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2026-04-27T22:19:29Z</cp:lastPrinted>
  <dcterms:created xsi:type="dcterms:W3CDTF">2026-04-27T22:19:16Z</dcterms:created>
  <dcterms:modified xsi:type="dcterms:W3CDTF">2026-04-27T22:21:37Z</dcterms:modified>
</cp:coreProperties>
</file>