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INFORMACION PRESUPUESTARIA\"/>
    </mc:Choice>
  </mc:AlternateContent>
  <xr:revisionPtr revIDLastSave="0" documentId="13_ncr:1_{4CD2E2E3-967C-4E35-A440-4672FE3385EB}" xr6:coauthVersionLast="47" xr6:coauthVersionMax="47" xr10:uidLastSave="{00000000-0000-0000-0000-000000000000}"/>
  <workbookProtection lockStructure="1"/>
  <bookViews>
    <workbookView xWindow="-120" yWindow="-120" windowWidth="29040" windowHeight="15720" xr2:uid="{1DC5CEA2-7FAA-4680-B08E-25A5D14C73B5}"/>
  </bookViews>
  <sheets>
    <sheet name="CT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5" i="1" l="1"/>
  <c r="G5" i="1"/>
  <c r="D7" i="1"/>
  <c r="G7" i="1"/>
  <c r="D9" i="1"/>
  <c r="G9" i="1"/>
  <c r="D11" i="1"/>
  <c r="G11" i="1"/>
  <c r="D13" i="1"/>
  <c r="G13" i="1"/>
  <c r="B15" i="1"/>
  <c r="C15" i="1"/>
  <c r="D15" i="1"/>
  <c r="E15" i="1"/>
  <c r="F15" i="1"/>
  <c r="G15" i="1"/>
</calcChain>
</file>

<file path=xl/sharedStrings.xml><?xml version="1.0" encoding="utf-8"?>
<sst xmlns="http://schemas.openxmlformats.org/spreadsheetml/2006/main" count="16" uniqueCount="16">
  <si>
    <t>“Bajo protesta de decir verdad declaramos que los Estados Financieros y sus notas, son razonablemente correctos y son responsabilidad del emisor”</t>
  </si>
  <si>
    <t>Total del Egreso</t>
  </si>
  <si>
    <t>Participaciones</t>
  </si>
  <si>
    <t>Pensiones y Jubilaciones</t>
  </si>
  <si>
    <t>Amortización de la Deuda y Disminución de Pasivos</t>
  </si>
  <si>
    <t>Gasto de Capital</t>
  </si>
  <si>
    <t>Gasto Corriente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</si>
  <si>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</si>
  <si>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</si>
  <si>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</si>
  <si>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</si>
  <si>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</si>
  <si>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</si>
  <si>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</si>
  <si>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</si>
  <si>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COMISIÓN DE DEPORTE DEL ESTADO DE GUANAJUATO
Estado Analítico del Ejercicio del Presupuesto de Egresos
Clasificación Económica (por Tipo de Gasto)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</si>
</sst>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9">
    <xf numFmtId="0" fontId="0" fillId="0" borderId="0" xfId="0"/>
    <xf numFmtId="0" fontId="1" fillId="0" borderId="0" xfId="1" applyProtection="1">
      <protection locked="0"/>
    </xf>
    <xf numFmtId="4" fontId="2" fillId="0" borderId="1" xfId="1" applyNumberFormat="1" applyFont="1" applyBorder="1" applyProtection="1">
      <protection locked="0"/>
    </xf>
    <xf numFmtId="0" fontId="2" fillId="0" borderId="2" xfId="1" applyFont="1" applyBorder="1" applyAlignment="1" applyProtection="1">
      <alignment horizontal="center"/>
      <protection locked="0"/>
    </xf>
    <xf numFmtId="4" fontId="3" fillId="0" borderId="1" xfId="1" applyNumberFormat="1" applyFont="1" applyBorder="1" applyProtection="1">
      <protection locked="0"/>
    </xf>
    <xf numFmtId="0" fontId="3" fillId="0" borderId="2" xfId="1" applyFont="1" applyBorder="1"/>
    <xf numFmtId="4" fontId="3" fillId="0" borderId="3" xfId="1" applyNumberFormat="1" applyFont="1" applyBorder="1" applyProtection="1">
      <protection locked="0"/>
    </xf>
    <xf numFmtId="0" fontId="2" fillId="0" borderId="4" xfId="1" applyFont="1" applyBorder="1"/>
    <xf numFmtId="0" fontId="2" fillId="0" borderId="0" xfId="1" applyFont="1"/>
    <xf numFmtId="0" fontId="2" fillId="0" borderId="3" xfId="2" applyFont="1" applyBorder="1" applyAlignment="1">
      <alignment horizontal="center" vertical="center" wrapText="1"/>
    </xf>
    <xf numFmtId="0" fontId="2" fillId="0" borderId="0" xfId="2" applyFont="1" applyAlignment="1">
      <alignment vertical="center"/>
    </xf>
    <xf numFmtId="4" fontId="2" fillId="2" borderId="1" xfId="2" applyNumberFormat="1" applyFont="1" applyFill="1" applyBorder="1" applyAlignment="1">
      <alignment horizontal="center" vertical="center" wrapText="1"/>
    </xf>
    <xf numFmtId="4" fontId="2" fillId="2" borderId="5" xfId="2" applyNumberFormat="1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/>
    </xf>
    <xf numFmtId="4" fontId="2" fillId="2" borderId="6" xfId="2" applyNumberFormat="1" applyFont="1" applyFill="1" applyBorder="1" applyAlignment="1">
      <alignment horizontal="center" vertical="center" wrapText="1"/>
    </xf>
    <xf numFmtId="0" fontId="2" fillId="2" borderId="7" xfId="2" applyFont="1" applyFill="1" applyBorder="1" applyAlignment="1" applyProtection="1">
      <alignment horizontal="center" vertical="center" wrapText="1"/>
      <protection locked="0"/>
    </xf>
    <xf numFmtId="0" fontId="2" fillId="2" borderId="8" xfId="2" applyFont="1" applyFill="1" applyBorder="1" applyAlignment="1" applyProtection="1">
      <alignment horizontal="center" vertical="center" wrapText="1"/>
      <protection locked="0"/>
    </xf>
    <xf numFmtId="0" fontId="2" fillId="2" borderId="9" xfId="2" applyFont="1" applyFill="1" applyBorder="1" applyAlignment="1" applyProtection="1">
      <alignment horizontal="center" vertical="center" wrapText="1"/>
      <protection locked="0"/>
    </xf>
    <xf numFmtId="0" fontId="2" fillId="2" borderId="10" xfId="2" applyFont="1" applyFill="1" applyBorder="1" applyAlignment="1">
      <alignment vertical="center"/>
    </xf>
  </cellXfs>
  <cellStyles count="3">
    <cellStyle name="Normal" xfId="0" builtinId="0"/>
    <cellStyle name="Normal 2" xfId="1" xr:uid="{5336E02D-C2CD-4F11-AE98-61D7DC218227}"/>
    <cellStyle name="Normal 3 2" xfId="2" xr:uid="{A5BB0294-DC6C-4BD0-8B14-F610176DC7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885825</xdr:colOff>
      <xdr:row>22</xdr:row>
      <xdr:rowOff>9525</xdr:rowOff>
    </xdr:from>
    <xdr:to>
      <xdr:col>4</xdr:col>
      <xdr:colOff>857250</xdr:colOff>
      <xdr:row>28</xdr:row>
      <xdr:rowOff>123825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ADC4EFE-7B9A-4E04-AE5B-041F426CA281}"/>
            </a:ext>
          </a:extLst>
        </xdr:cNvPr>
        <xdr:cNvSpPr txBox="1"/>
      </xdr:nvSpPr>
      <xdr:spPr>
        <a:xfrm>
          <a:off x="685800" y="4200525"/>
          <a:ext cx="2743200" cy="1257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</a:t>
          </a:r>
          <a:r>
            <a:rPr lang="es-MX"/>
            <a:t>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ownloads/CPA%201ER%20TRIM%202026.xlsx" TargetMode="External"/><Relationship Id="rId2" Type="http://schemas.openxmlformats.org/officeDocument/2006/relationships/externalLinkPath" Target="file:///C:\Users\Alejandro\Downloads\CPA%201ER%20TRIM%202026.xlsx" TargetMode="External"/><Relationship Id="rId1" Type="http://schemas.openxmlformats.org/officeDocument/2006/relationships/externalLinkPath" Target="/Users/Alejandro/Downloads/CPA%201ER%20TRIM%20202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GA"/>
      <sheetName val="COG"/>
      <sheetName val="CFG"/>
      <sheetName val="ENT"/>
      <sheetName val="IND"/>
      <sheetName val="GCP"/>
      <sheetName val="FFF"/>
      <sheetName val="PPI"/>
      <sheetName val="INR"/>
      <sheetName val="IPF"/>
      <sheetName val="RBM"/>
      <sheetName val="RBI"/>
      <sheetName val="MPAS"/>
      <sheetName val="RCBPE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E4B60-0E19-43C1-9BB7-AC8C042E44FA}">
  <sheetPr codeName="Hoja20">
    <pageSetUpPr fitToPage="1"/>
  </sheetPr>
  <dimension ref="A1:G18"/>
  <sheetViews>
    <sheetView showGridLines="0" tabSelected="1" zoomScaleNormal="100" workbookViewId="0">
      <selection activeCell="B35" sqref="B35"/>
    </sheetView>
  </sheetViews>
  <sheetFormatPr baseColWidth="10" defaultColWidth="10.28515625" defaultRowHeight="11.25" x14ac:dyDescent="0.2"/>
  <cols>
    <col min="1" max="1" width="40.85546875" style="1" customWidth="1"/>
    <col min="2" max="7" width="15.7109375" style="1" customWidth="1"/>
    <col min="8" max="16384" width="10.28515625" style="1"/>
  </cols>
  <sheetData>
    <row r="1" spans="1:7" ht="50.1" customHeight="1" x14ac:dyDescent="0.2">
      <c r="A1" s="17" t="s">
        <v>15</v>
      </c>
      <c r="B1" s="16"/>
      <c r="C1" s="16"/>
      <c r="D1" s="16"/>
      <c r="E1" s="16"/>
      <c r="F1" s="16"/>
      <c r="G1" s="15"/>
    </row>
    <row r="2" spans="1:7" x14ac:dyDescent="0.2">
      <c r="A2" s="18"/>
      <c r="B2" s="17" t="s">
        <v>14</v>
      </c>
      <c r="C2" s="16"/>
      <c r="D2" s="16"/>
      <c r="E2" s="16"/>
      <c r="F2" s="15"/>
      <c r="G2" s="14" t="s">
        <v>13</v>
      </c>
    </row>
    <row r="3" spans="1:7" ht="24.95" customHeight="1" x14ac:dyDescent="0.2">
      <c r="A3" s="13" t="s">
        <v>12</v>
      </c>
      <c r="B3" s="12" t="s">
        <v>11</v>
      </c>
      <c r="C3" s="12" t="s">
        <v>10</v>
      </c>
      <c r="D3" s="12" t="s">
        <v>9</v>
      </c>
      <c r="E3" s="12" t="s">
        <v>8</v>
      </c>
      <c r="F3" s="12" t="s">
        <v>7</v>
      </c>
      <c r="G3" s="11"/>
    </row>
    <row r="4" spans="1:7" x14ac:dyDescent="0.2">
      <c r="A4" s="10"/>
      <c r="B4" s="9"/>
      <c r="C4" s="9"/>
      <c r="D4" s="9"/>
      <c r="E4" s="9"/>
      <c r="F4" s="9"/>
      <c r="G4" s="9"/>
    </row>
    <row r="5" spans="1:7" x14ac:dyDescent="0.2">
      <c r="A5" s="8" t="s">
        <v>6</v>
      </c>
      <c r="B5" s="6">
        <v>233437964.03</v>
      </c>
      <c r="C5" s="6">
        <v>51930565.899999999</v>
      </c>
      <c r="D5" s="6">
        <f>B5+C5</f>
        <v>285368529.93000001</v>
      </c>
      <c r="E5" s="6">
        <v>52028361.539999999</v>
      </c>
      <c r="F5" s="6">
        <v>52028361.539999999</v>
      </c>
      <c r="G5" s="6">
        <f>D5-E5</f>
        <v>233340168.39000002</v>
      </c>
    </row>
    <row r="6" spans="1:7" x14ac:dyDescent="0.2">
      <c r="A6" s="8"/>
      <c r="B6" s="6"/>
      <c r="C6" s="6"/>
      <c r="D6" s="6"/>
      <c r="E6" s="6"/>
      <c r="F6" s="6"/>
      <c r="G6" s="6"/>
    </row>
    <row r="7" spans="1:7" x14ac:dyDescent="0.2">
      <c r="A7" s="8" t="s">
        <v>5</v>
      </c>
      <c r="B7" s="6">
        <v>170800</v>
      </c>
      <c r="C7" s="6">
        <v>7251063.5599999996</v>
      </c>
      <c r="D7" s="6">
        <f>B7+C7</f>
        <v>7421863.5599999996</v>
      </c>
      <c r="E7" s="6">
        <v>1265647.1499999999</v>
      </c>
      <c r="F7" s="6">
        <v>1265647.1499999999</v>
      </c>
      <c r="G7" s="6">
        <f>D7-E7</f>
        <v>6156216.4100000001</v>
      </c>
    </row>
    <row r="8" spans="1:7" x14ac:dyDescent="0.2">
      <c r="A8" s="8"/>
      <c r="B8" s="6"/>
      <c r="C8" s="6"/>
      <c r="D8" s="6"/>
      <c r="E8" s="6"/>
      <c r="F8" s="6"/>
      <c r="G8" s="6"/>
    </row>
    <row r="9" spans="1:7" x14ac:dyDescent="0.2">
      <c r="A9" s="8" t="s">
        <v>4</v>
      </c>
      <c r="B9" s="6">
        <v>0</v>
      </c>
      <c r="C9" s="6">
        <v>0</v>
      </c>
      <c r="D9" s="6">
        <f>B9+C9</f>
        <v>0</v>
      </c>
      <c r="E9" s="6">
        <v>0</v>
      </c>
      <c r="F9" s="6">
        <v>0</v>
      </c>
      <c r="G9" s="6">
        <f>D9-E9</f>
        <v>0</v>
      </c>
    </row>
    <row r="10" spans="1:7" x14ac:dyDescent="0.2">
      <c r="A10" s="8"/>
      <c r="B10" s="6"/>
      <c r="C10" s="6"/>
      <c r="D10" s="6"/>
      <c r="E10" s="6"/>
      <c r="F10" s="6"/>
      <c r="G10" s="6"/>
    </row>
    <row r="11" spans="1:7" x14ac:dyDescent="0.2">
      <c r="A11" s="8" t="s">
        <v>3</v>
      </c>
      <c r="B11" s="6">
        <v>456480</v>
      </c>
      <c r="C11" s="6">
        <v>0</v>
      </c>
      <c r="D11" s="6">
        <f>B11+C11</f>
        <v>456480</v>
      </c>
      <c r="E11" s="6">
        <v>166033.78</v>
      </c>
      <c r="F11" s="6">
        <v>166033.78</v>
      </c>
      <c r="G11" s="6">
        <f>D11-E11</f>
        <v>290446.21999999997</v>
      </c>
    </row>
    <row r="12" spans="1:7" x14ac:dyDescent="0.2">
      <c r="A12" s="8"/>
      <c r="B12" s="6"/>
      <c r="C12" s="6"/>
      <c r="D12" s="6"/>
      <c r="E12" s="6"/>
      <c r="F12" s="6"/>
      <c r="G12" s="6"/>
    </row>
    <row r="13" spans="1:7" x14ac:dyDescent="0.2">
      <c r="A13" s="7" t="s">
        <v>2</v>
      </c>
      <c r="B13" s="6">
        <v>0</v>
      </c>
      <c r="C13" s="6">
        <v>0</v>
      </c>
      <c r="D13" s="6">
        <f>B13+C13</f>
        <v>0</v>
      </c>
      <c r="E13" s="6">
        <v>0</v>
      </c>
      <c r="F13" s="6">
        <v>0</v>
      </c>
      <c r="G13" s="6">
        <f>D13-E13</f>
        <v>0</v>
      </c>
    </row>
    <row r="14" spans="1:7" x14ac:dyDescent="0.2">
      <c r="A14" s="5"/>
      <c r="B14" s="4"/>
      <c r="C14" s="4"/>
      <c r="D14" s="4"/>
      <c r="E14" s="4"/>
      <c r="F14" s="4"/>
      <c r="G14" s="4"/>
    </row>
    <row r="15" spans="1:7" x14ac:dyDescent="0.2">
      <c r="A15" s="3" t="s">
        <v>1</v>
      </c>
      <c r="B15" s="2">
        <f>SUM(B5+B7+B9+B11+B13)</f>
        <v>234065244.03</v>
      </c>
      <c r="C15" s="2">
        <f>SUM(C5+C7+C9+C11+C13)</f>
        <v>59181629.460000001</v>
      </c>
      <c r="D15" s="2">
        <f>SUM(D5+D7+D9+D11+D13)</f>
        <v>293246873.49000001</v>
      </c>
      <c r="E15" s="2">
        <f>SUM(E5+E7+E9+E11+E13)</f>
        <v>53460042.469999999</v>
      </c>
      <c r="F15" s="2">
        <f>SUM(F5+F7+F9+F11+F13)</f>
        <v>53460042.469999999</v>
      </c>
      <c r="G15" s="2">
        <f>SUM(G5+G7+G9+G11+G13)</f>
        <v>239786831.02000001</v>
      </c>
    </row>
    <row r="18" spans="1:1" x14ac:dyDescent="0.2">
      <c r="A18" s="1" t="s">
        <v>0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2026-04-22T22:57:54Z</cp:lastPrinted>
  <dcterms:created xsi:type="dcterms:W3CDTF">2026-04-22T22:57:10Z</dcterms:created>
  <dcterms:modified xsi:type="dcterms:W3CDTF">2026-04-22T22:58:13Z</dcterms:modified>
</cp:coreProperties>
</file>