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lejandro\Desktop\carga ultimos\"/>
    </mc:Choice>
  </mc:AlternateContent>
  <xr:revisionPtr revIDLastSave="0" documentId="13_ncr:1_{2D5830F8-DEE9-445B-8100-13F75131ED8E}" xr6:coauthVersionLast="47" xr6:coauthVersionMax="47" xr10:uidLastSave="{00000000-0000-0000-0000-000000000000}"/>
  <workbookProtection lockStructure="1"/>
  <bookViews>
    <workbookView xWindow="-120" yWindow="-120" windowWidth="29040" windowHeight="15720" xr2:uid="{E9E97E57-69A1-43A7-84A8-0048CD96B2B9}"/>
  </bookViews>
  <sheets>
    <sheet name="Formato 7 c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F30" i="1" s="1"/>
  <c r="G6" i="1"/>
  <c r="G30" i="1" s="1"/>
  <c r="B20" i="1"/>
  <c r="C20" i="1"/>
  <c r="D20" i="1"/>
  <c r="E20" i="1"/>
  <c r="F20" i="1"/>
  <c r="G20" i="1"/>
  <c r="B27" i="1"/>
  <c r="C27" i="1"/>
  <c r="D27" i="1"/>
  <c r="D30" i="1" s="1"/>
  <c r="E27" i="1"/>
  <c r="E30" i="1" s="1"/>
  <c r="F27" i="1"/>
  <c r="G27" i="1"/>
  <c r="B35" i="1"/>
  <c r="C35" i="1"/>
  <c r="D35" i="1"/>
  <c r="E35" i="1"/>
  <c r="F35" i="1"/>
  <c r="G35" i="1"/>
  <c r="B30" i="1" l="1"/>
  <c r="C30" i="1"/>
</calcChain>
</file>

<file path=xl/sharedStrings.xml><?xml version="1.0" encoding="utf-8"?>
<sst xmlns="http://schemas.openxmlformats.org/spreadsheetml/2006/main" count="34" uniqueCount="34">
  <si>
    <t>Bajo protesta de decir verdad declaramos de los formatos de la LDF son correctos y responsabilidad del ente emisor</t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</si>
  <si>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</si>
  <si>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</si>
  <si>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t>3. Ingresos Derivados de Financiamiento (3 = 1 + 2)</t>
  </si>
  <si>
    <t>2. Ingresos derivados de Financiamientos con Fuente de Pago de Transferencias Federales Etiquetadas</t>
  </si>
  <si>
    <t>1. Ingresos Derivados de Financiamientos con Fuente de Pago de Recursos de Libre Disposición</t>
  </si>
  <si>
    <t>Datos Informativos</t>
  </si>
  <si>
    <t>4. Total de Resultados de Ingresos (4=1+2+3)</t>
  </si>
  <si>
    <t>A. Ingresos Derivados de Financiamientos</t>
  </si>
  <si>
    <t>3. Ingresos Derivados de Financiamientos (3=A)</t>
  </si>
  <si>
    <t>E.     Otras Transferencias Federales Etiquetadas</t>
  </si>
  <si>
    <t>D.    Transferencias, Asignaciones, Subsidios y Subvenciones, y Pensiones y Jubilaciones</t>
  </si>
  <si>
    <t>C.    Fondos Distintos de Aportaciones</t>
  </si>
  <si>
    <t>B.     Convenios</t>
  </si>
  <si>
    <t>A.     Aportaciones</t>
  </si>
  <si>
    <t>2. Transferencias Federales Etiquetadas (2=A+B+C+D+E)</t>
  </si>
  <si>
    <t>L.     Otros Ingresos de Libre Disposición</t>
  </si>
  <si>
    <t>K.     Convenios</t>
  </si>
  <si>
    <t>J.     Transferencias y Asignaciones</t>
  </si>
  <si>
    <t>I.      Incentivos Derivados de la Colaboración Fiscal</t>
  </si>
  <si>
    <t>H.    Participaciones</t>
  </si>
  <si>
    <t>G.    Ingresos por Venta de Bienes y Prestación de Servicios</t>
  </si>
  <si>
    <t>F.     Aprovechamientos</t>
  </si>
  <si>
    <t>E.     Productos</t>
  </si>
  <si>
    <t>D.    Derechos</t>
  </si>
  <si>
    <t>C.    Contribuciones de Mejoras</t>
  </si>
  <si>
    <t>B.     Cuotas y Aportaciones de Seguridad Social</t>
  </si>
  <si>
    <t>A.     Impuestos</t>
  </si>
  <si>
    <t>1.  Ingresos de Libre Disposición (1=A+B+C+D+E+F+G+H+I+J+K+L)</t>
  </si>
  <si>
    <t>Concepto</t>
  </si>
  <si>
    <t>(PESOS)</t>
  </si>
  <si>
    <t>Resultados de Ingresos - LDF</t>
  </si>
  <si>
    <t>COMISIÓN DE DEPORTE DEL ESTADO DE GUANAJUATO</t>
  </si>
  <si>
    <t>Formato 7 c) Resultados de Ingresos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</si>
</sst>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theme="2" tint="-9.9948118533890809E-2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0" borderId="1" xfId="0" applyNumberFormat="1" applyFont="1" applyBorder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 applyProtection="1">
      <alignment vertical="center"/>
      <protection locked="0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3" fontId="0" fillId="0" borderId="15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287C-A768-4452-B4B5-E5F0759E5250}">
  <sheetPr>
    <pageSetUpPr fitToPage="1"/>
  </sheetPr>
  <dimension ref="A1:G43"/>
  <sheetViews>
    <sheetView showGridLines="0" tabSelected="1" zoomScale="60" zoomScaleNormal="60" workbookViewId="0">
      <selection activeCell="A18" sqref="A18"/>
    </sheetView>
  </sheetViews>
  <sheetFormatPr baseColWidth="10" defaultColWidth="11.42578125" defaultRowHeight="15" x14ac:dyDescent="0.25"/>
  <cols>
    <col min="1" max="1" width="125" customWidth="1"/>
    <col min="2" max="2" width="21.5703125" customWidth="1"/>
    <col min="3" max="3" width="21.28515625" customWidth="1"/>
    <col min="4" max="4" width="17.7109375" customWidth="1"/>
    <col min="5" max="5" width="22" customWidth="1"/>
    <col min="6" max="6" width="21" customWidth="1"/>
    <col min="7" max="7" width="22.7109375" bestFit="1" customWidth="1"/>
  </cols>
  <sheetData>
    <row r="1" spans="1:7" ht="29.65" customHeight="1" thickBot="1" x14ac:dyDescent="0.3">
      <c r="A1" s="8" t="s">
        <v>33</v>
      </c>
    </row>
    <row r="2" spans="1:7" x14ac:dyDescent="0.25">
      <c r="A2" s="9" t="s">
        <v>32</v>
      </c>
      <c r="B2" s="10"/>
      <c r="C2" s="10"/>
      <c r="D2" s="10"/>
      <c r="E2" s="10"/>
      <c r="F2" s="10"/>
      <c r="G2" s="11"/>
    </row>
    <row r="3" spans="1:7" x14ac:dyDescent="0.25">
      <c r="A3" s="12" t="s">
        <v>31</v>
      </c>
      <c r="B3" s="13"/>
      <c r="C3" s="13"/>
      <c r="D3" s="13"/>
      <c r="E3" s="13"/>
      <c r="F3" s="13"/>
      <c r="G3" s="14"/>
    </row>
    <row r="4" spans="1:7" x14ac:dyDescent="0.25">
      <c r="A4" s="15" t="s">
        <v>30</v>
      </c>
      <c r="B4" s="7"/>
      <c r="C4" s="7"/>
      <c r="D4" s="7"/>
      <c r="E4" s="7"/>
      <c r="F4" s="7"/>
      <c r="G4" s="16"/>
    </row>
    <row r="5" spans="1:7" x14ac:dyDescent="0.25">
      <c r="A5" s="17" t="s">
        <v>29</v>
      </c>
      <c r="B5" s="6">
        <v>2021</v>
      </c>
      <c r="C5" s="6">
        <v>2022</v>
      </c>
      <c r="D5" s="6">
        <v>2023</v>
      </c>
      <c r="E5" s="6">
        <v>2024</v>
      </c>
      <c r="F5" s="6">
        <v>2025</v>
      </c>
      <c r="G5" s="18">
        <v>2026</v>
      </c>
    </row>
    <row r="6" spans="1:7" x14ac:dyDescent="0.25">
      <c r="A6" s="19" t="s">
        <v>28</v>
      </c>
      <c r="B6" s="5">
        <f>SUM(B7:B18)</f>
        <v>351909356.19</v>
      </c>
      <c r="C6" s="5">
        <f>SUM(C7:C18)</f>
        <v>396442900.72000003</v>
      </c>
      <c r="D6" s="5">
        <f>SUM(D7:D18)</f>
        <v>419143692.11000001</v>
      </c>
      <c r="E6" s="5">
        <f>SUM(E7:E18)</f>
        <v>938737680.39999998</v>
      </c>
      <c r="F6" s="5">
        <f>SUM(F7:F18)</f>
        <v>395563028.06</v>
      </c>
      <c r="G6" s="20">
        <f>SUM(G7:G18)</f>
        <v>92228377.270000011</v>
      </c>
    </row>
    <row r="7" spans="1:7" x14ac:dyDescent="0.25">
      <c r="A7" s="21" t="s">
        <v>27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22">
        <v>0</v>
      </c>
    </row>
    <row r="8" spans="1:7" x14ac:dyDescent="0.25">
      <c r="A8" s="21" t="s">
        <v>26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22">
        <v>0</v>
      </c>
    </row>
    <row r="9" spans="1:7" x14ac:dyDescent="0.25">
      <c r="A9" s="21" t="s">
        <v>25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22">
        <v>0</v>
      </c>
    </row>
    <row r="10" spans="1:7" x14ac:dyDescent="0.25">
      <c r="A10" s="21" t="s">
        <v>24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22">
        <v>0</v>
      </c>
    </row>
    <row r="11" spans="1:7" x14ac:dyDescent="0.25">
      <c r="A11" s="21" t="s">
        <v>23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22">
        <v>0</v>
      </c>
    </row>
    <row r="12" spans="1:7" x14ac:dyDescent="0.25">
      <c r="A12" s="21" t="s">
        <v>22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22">
        <v>0</v>
      </c>
    </row>
    <row r="13" spans="1:7" x14ac:dyDescent="0.25">
      <c r="A13" s="21" t="s">
        <v>21</v>
      </c>
      <c r="B13" s="4">
        <v>28481007.649999999</v>
      </c>
      <c r="C13" s="4">
        <v>42758545.850000001</v>
      </c>
      <c r="D13" s="4">
        <v>50876742.780000001</v>
      </c>
      <c r="E13" s="4">
        <v>54233810.350000001</v>
      </c>
      <c r="F13" s="4">
        <v>56401994.630000003</v>
      </c>
      <c r="G13" s="22">
        <v>15619727.32</v>
      </c>
    </row>
    <row r="14" spans="1:7" x14ac:dyDescent="0.25">
      <c r="A14" s="21" t="s">
        <v>20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22">
        <v>0</v>
      </c>
    </row>
    <row r="15" spans="1:7" x14ac:dyDescent="0.25">
      <c r="A15" s="21" t="s">
        <v>19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22">
        <v>0</v>
      </c>
    </row>
    <row r="16" spans="1:7" x14ac:dyDescent="0.25">
      <c r="A16" s="21" t="s">
        <v>18</v>
      </c>
      <c r="B16" s="4">
        <v>323428348.54000002</v>
      </c>
      <c r="C16" s="4">
        <v>353684354.87</v>
      </c>
      <c r="D16" s="4">
        <v>368266949.32999998</v>
      </c>
      <c r="E16" s="4">
        <v>884503870.04999995</v>
      </c>
      <c r="F16" s="4">
        <v>339161033.43000001</v>
      </c>
      <c r="G16" s="22">
        <v>76608649.950000003</v>
      </c>
    </row>
    <row r="17" spans="1:7" x14ac:dyDescent="0.25">
      <c r="A17" s="21" t="s">
        <v>17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22">
        <v>0</v>
      </c>
    </row>
    <row r="18" spans="1:7" x14ac:dyDescent="0.25">
      <c r="A18" s="21" t="s">
        <v>16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3">
        <v>0</v>
      </c>
    </row>
    <row r="19" spans="1:7" x14ac:dyDescent="0.25">
      <c r="A19" s="24"/>
      <c r="B19" s="3"/>
      <c r="C19" s="3"/>
      <c r="D19" s="3"/>
      <c r="E19" s="3"/>
      <c r="F19" s="3"/>
      <c r="G19" s="25"/>
    </row>
    <row r="20" spans="1:7" x14ac:dyDescent="0.25">
      <c r="A20" s="26" t="s">
        <v>15</v>
      </c>
      <c r="B20" s="1">
        <f>SUM(B21:B25)</f>
        <v>110000</v>
      </c>
      <c r="C20" s="1">
        <f>SUM(C21:C25)</f>
        <v>110000</v>
      </c>
      <c r="D20" s="1">
        <f>SUM(D21:D25)</f>
        <v>0</v>
      </c>
      <c r="E20" s="1">
        <f>SUM(E21:E25)</f>
        <v>0</v>
      </c>
      <c r="F20" s="1">
        <f>SUM(F21:F25)</f>
        <v>2009800</v>
      </c>
      <c r="G20" s="27">
        <f>SUM(G21:G25)</f>
        <v>0</v>
      </c>
    </row>
    <row r="21" spans="1:7" x14ac:dyDescent="0.25">
      <c r="A21" s="21" t="s">
        <v>14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3">
        <v>0</v>
      </c>
    </row>
    <row r="22" spans="1:7" x14ac:dyDescent="0.25">
      <c r="A22" s="21" t="s">
        <v>13</v>
      </c>
      <c r="B22" s="2">
        <v>110000</v>
      </c>
      <c r="C22" s="2">
        <v>110000</v>
      </c>
      <c r="D22" s="2">
        <v>0</v>
      </c>
      <c r="E22" s="2">
        <v>0</v>
      </c>
      <c r="F22" s="2">
        <v>2009800</v>
      </c>
      <c r="G22" s="23">
        <v>0</v>
      </c>
    </row>
    <row r="23" spans="1:7" x14ac:dyDescent="0.25">
      <c r="A23" s="21" t="s">
        <v>12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3">
        <v>0</v>
      </c>
    </row>
    <row r="24" spans="1:7" x14ac:dyDescent="0.25">
      <c r="A24" s="21" t="s">
        <v>11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3">
        <v>0</v>
      </c>
    </row>
    <row r="25" spans="1:7" x14ac:dyDescent="0.25">
      <c r="A25" s="21" t="s">
        <v>10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3">
        <v>0</v>
      </c>
    </row>
    <row r="26" spans="1:7" x14ac:dyDescent="0.25">
      <c r="A26" s="24"/>
      <c r="B26" s="3"/>
      <c r="C26" s="3"/>
      <c r="D26" s="3"/>
      <c r="E26" s="3"/>
      <c r="F26" s="3"/>
      <c r="G26" s="25"/>
    </row>
    <row r="27" spans="1:7" x14ac:dyDescent="0.25">
      <c r="A27" s="26" t="s">
        <v>9</v>
      </c>
      <c r="B27" s="1">
        <f>B28</f>
        <v>0</v>
      </c>
      <c r="C27" s="1">
        <f>C28</f>
        <v>0</v>
      </c>
      <c r="D27" s="1">
        <f>D28</f>
        <v>0</v>
      </c>
      <c r="E27" s="1">
        <f>E28</f>
        <v>0</v>
      </c>
      <c r="F27" s="1">
        <f>F28</f>
        <v>0</v>
      </c>
      <c r="G27" s="27">
        <f>G28</f>
        <v>0</v>
      </c>
    </row>
    <row r="28" spans="1:7" x14ac:dyDescent="0.25">
      <c r="A28" s="21" t="s">
        <v>8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3">
        <v>0</v>
      </c>
    </row>
    <row r="29" spans="1:7" x14ac:dyDescent="0.25">
      <c r="A29" s="24"/>
      <c r="B29" s="3"/>
      <c r="C29" s="3"/>
      <c r="D29" s="3"/>
      <c r="E29" s="3"/>
      <c r="F29" s="3"/>
      <c r="G29" s="25"/>
    </row>
    <row r="30" spans="1:7" x14ac:dyDescent="0.25">
      <c r="A30" s="26" t="s">
        <v>7</v>
      </c>
      <c r="B30" s="1">
        <f>B6+B20+B27</f>
        <v>352019356.19</v>
      </c>
      <c r="C30" s="1">
        <f>C6+C20+C27</f>
        <v>396552900.72000003</v>
      </c>
      <c r="D30" s="1">
        <f>D6+D20+D27</f>
        <v>419143692.11000001</v>
      </c>
      <c r="E30" s="1">
        <f>E6+E20+E27</f>
        <v>938737680.39999998</v>
      </c>
      <c r="F30" s="1">
        <f>F6+F20+F27</f>
        <v>397572828.06</v>
      </c>
      <c r="G30" s="27">
        <f>G6+G20+G27</f>
        <v>92228377.270000011</v>
      </c>
    </row>
    <row r="31" spans="1:7" x14ac:dyDescent="0.25">
      <c r="A31" s="24"/>
      <c r="B31" s="3"/>
      <c r="C31" s="3"/>
      <c r="D31" s="3"/>
      <c r="E31" s="3"/>
      <c r="F31" s="3"/>
      <c r="G31" s="25"/>
    </row>
    <row r="32" spans="1:7" x14ac:dyDescent="0.25">
      <c r="A32" s="26" t="s">
        <v>6</v>
      </c>
      <c r="B32" s="3"/>
      <c r="C32" s="3"/>
      <c r="D32" s="3"/>
      <c r="E32" s="3"/>
      <c r="F32" s="3"/>
      <c r="G32" s="25"/>
    </row>
    <row r="33" spans="1:7" x14ac:dyDescent="0.25">
      <c r="A33" s="28" t="s">
        <v>5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3">
        <v>0</v>
      </c>
    </row>
    <row r="34" spans="1:7" x14ac:dyDescent="0.25">
      <c r="A34" s="28" t="s">
        <v>4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3">
        <v>0</v>
      </c>
    </row>
    <row r="35" spans="1:7" x14ac:dyDescent="0.25">
      <c r="A35" s="26" t="s">
        <v>3</v>
      </c>
      <c r="B35" s="1">
        <f>B33+B34</f>
        <v>0</v>
      </c>
      <c r="C35" s="1">
        <f>C33+C34</f>
        <v>0</v>
      </c>
      <c r="D35" s="1">
        <f>D33+D34</f>
        <v>0</v>
      </c>
      <c r="E35" s="1">
        <f>E33+E34</f>
        <v>0</v>
      </c>
      <c r="F35" s="1">
        <f>F33+F34</f>
        <v>0</v>
      </c>
      <c r="G35" s="27">
        <f>G33+G34</f>
        <v>0</v>
      </c>
    </row>
    <row r="36" spans="1:7" ht="15.75" thickBot="1" x14ac:dyDescent="0.3">
      <c r="A36" s="29"/>
      <c r="B36" s="30"/>
      <c r="C36" s="30"/>
      <c r="D36" s="30"/>
      <c r="E36" s="30"/>
      <c r="F36" s="30"/>
      <c r="G36" s="31"/>
    </row>
    <row r="37" spans="1:7" x14ac:dyDescent="0.25">
      <c r="A37" s="32"/>
      <c r="B37" s="32"/>
      <c r="C37" s="32"/>
      <c r="D37" s="32"/>
      <c r="E37" s="32"/>
      <c r="F37" s="32"/>
      <c r="G37" s="32"/>
    </row>
    <row r="38" spans="1:7" x14ac:dyDescent="0.25">
      <c r="A38" s="32"/>
      <c r="B38" s="32"/>
      <c r="C38" s="32"/>
      <c r="D38" s="32"/>
      <c r="E38" s="32"/>
      <c r="F38" s="32"/>
      <c r="G38" s="32"/>
    </row>
    <row r="40" spans="1:7" x14ac:dyDescent="0.25">
      <c r="A40" t="s">
        <v>2</v>
      </c>
    </row>
    <row r="41" spans="1:7" x14ac:dyDescent="0.25">
      <c r="A41" t="s">
        <v>1</v>
      </c>
    </row>
    <row r="43" spans="1:7" x14ac:dyDescent="0.25">
      <c r="A43" t="s">
        <v>0</v>
      </c>
    </row>
  </sheetData>
  <mergeCells count="3">
    <mergeCell ref="A4:G4"/>
    <mergeCell ref="A2:G2"/>
    <mergeCell ref="A3:G3"/>
  </mergeCells>
  <dataValidations count="2">
    <dataValidation allowBlank="1" showInputMessage="1" showErrorMessage="1" prompt="Año 5 (c)" sqref="B5:F5" xr:uid="{00000000-0002-0000-0900-000001000000}"/>
    <dataValidation type="decimal" allowBlank="1" showInputMessage="1" showErrorMessage="1" sqref="B6:G35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scale="36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2026-04-27T22:24:08Z</cp:lastPrinted>
  <dcterms:created xsi:type="dcterms:W3CDTF">2026-04-27T22:22:56Z</dcterms:created>
  <dcterms:modified xsi:type="dcterms:W3CDTF">2026-04-27T22:25:01Z</dcterms:modified>
</cp:coreProperties>
</file>