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F7b_PE_GTO_PDH_00_17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 s="1"/>
  <c r="E22"/>
  <c r="D22"/>
  <c r="C22"/>
  <c r="F13"/>
  <c r="G13" s="1"/>
  <c r="E13"/>
  <c r="D13"/>
  <c r="C13"/>
  <c r="C12"/>
  <c r="D12" s="1"/>
  <c r="E12" s="1"/>
  <c r="F12" s="1"/>
  <c r="G12" s="1"/>
  <c r="C11"/>
  <c r="D11" s="1"/>
  <c r="E11" s="1"/>
  <c r="F11" s="1"/>
  <c r="G11" s="1"/>
  <c r="C10"/>
  <c r="D10" s="1"/>
  <c r="E10" s="1"/>
  <c r="F10" s="1"/>
  <c r="G10" s="1"/>
  <c r="C9"/>
  <c r="D9" s="1"/>
  <c r="E9" s="1"/>
  <c r="F9" s="1"/>
  <c r="G9" s="1"/>
  <c r="G8"/>
  <c r="F8"/>
  <c r="E8"/>
  <c r="D8"/>
  <c r="C8"/>
  <c r="C7" l="1"/>
  <c r="C29" s="1"/>
  <c r="D7"/>
  <c r="E7"/>
  <c r="F7"/>
  <c r="F29" s="1"/>
  <c r="G7"/>
  <c r="G29" s="1"/>
  <c r="B7"/>
  <c r="C18"/>
  <c r="D18"/>
  <c r="E18"/>
  <c r="F18"/>
  <c r="G18"/>
  <c r="B18"/>
  <c r="D29" l="1"/>
  <c r="E29"/>
  <c r="B29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<sst xmlns="http://schemas.openxmlformats.org/spreadsheetml/2006/main" count="33" uniqueCount="21">
  <si>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</si>
  <si>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</si>
  <si>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</si>
  <si>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</si>
  <si>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</si>
  <si>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</si>
  <si>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</si>
  <si>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</si>
  <si>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</si>
  <si>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</si>
  <si>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</si>
  <si>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</si>
  <si>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</si>
  <si>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</si>
  <si>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</si>
  <si>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</si>
  <si>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</si>
  <si>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</si>
  <si>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</si>
  <si>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</si>
  <si>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Comisión de Deporte Del Estado de Guanajuato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</si>
</sst>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>
      <selection activeCell="A15" sqref="A15"/>
    </sheetView>
  </sheetViews>
  <sheetFormatPr baseColWidth="10" defaultRowHeight="1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>
      <c r="A1" s="19" t="s">
        <v>20</v>
      </c>
      <c r="B1" s="20"/>
      <c r="C1" s="20"/>
      <c r="D1" s="20"/>
      <c r="E1" s="20"/>
      <c r="F1" s="20"/>
      <c r="G1" s="21"/>
    </row>
    <row r="2" spans="1:7">
      <c r="A2" s="22" t="s">
        <v>0</v>
      </c>
      <c r="B2" s="23"/>
      <c r="C2" s="23"/>
      <c r="D2" s="23"/>
      <c r="E2" s="23"/>
      <c r="F2" s="23"/>
      <c r="G2" s="24"/>
    </row>
    <row r="3" spans="1:7">
      <c r="A3" s="22" t="s">
        <v>1</v>
      </c>
      <c r="B3" s="23"/>
      <c r="C3" s="23"/>
      <c r="D3" s="23"/>
      <c r="E3" s="23"/>
      <c r="F3" s="23"/>
      <c r="G3" s="24"/>
    </row>
    <row r="4" spans="1:7">
      <c r="A4" s="25" t="s">
        <v>2</v>
      </c>
      <c r="B4" s="26"/>
      <c r="C4" s="26"/>
      <c r="D4" s="26"/>
      <c r="E4" s="26"/>
      <c r="F4" s="26"/>
      <c r="G4" s="27"/>
    </row>
    <row r="5" spans="1:7" ht="33" customHeight="1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8" t="s">
        <v>6</v>
      </c>
    </row>
    <row r="7" spans="1:7">
      <c r="A7" s="14" t="s">
        <v>7</v>
      </c>
      <c r="B7" s="15">
        <f>SUM(B8:B16)</f>
        <v>217228082.32000002</v>
      </c>
      <c r="C7" s="15">
        <f t="shared" ref="C7:G7" si="0">SUM(C8:C16)</f>
        <v>238950890.55199999</v>
      </c>
      <c r="D7" s="15">
        <f t="shared" si="0"/>
        <v>262845979.60720003</v>
      </c>
      <c r="E7" s="15">
        <f t="shared" si="0"/>
        <v>289130577.56792009</v>
      </c>
      <c r="F7" s="15">
        <f t="shared" si="0"/>
        <v>318043635.32471216</v>
      </c>
      <c r="G7" s="16">
        <f t="shared" si="0"/>
        <v>349847998.85718334</v>
      </c>
    </row>
    <row r="8" spans="1:7">
      <c r="A8" s="1" t="s">
        <v>8</v>
      </c>
      <c r="B8" s="2">
        <v>58307935.259999998</v>
      </c>
      <c r="C8" s="2">
        <f>B8*1.1</f>
        <v>64138728.786000006</v>
      </c>
      <c r="D8" s="2">
        <f>C8*1.1</f>
        <v>70552601.664600015</v>
      </c>
      <c r="E8" s="2">
        <f>D8*1.1</f>
        <v>77607861.831060022</v>
      </c>
      <c r="F8" s="2">
        <f>E8*1.1</f>
        <v>85368648.014166027</v>
      </c>
      <c r="G8" s="3">
        <f>F8*1.1</f>
        <v>93905512.815582633</v>
      </c>
    </row>
    <row r="9" spans="1:7">
      <c r="A9" s="1" t="s">
        <v>9</v>
      </c>
      <c r="B9" s="2">
        <v>24095827.299999997</v>
      </c>
      <c r="C9" s="2">
        <f>B9*1.1</f>
        <v>26505410.029999997</v>
      </c>
      <c r="D9" s="2">
        <f>C9*1.1</f>
        <v>29155951.033</v>
      </c>
      <c r="E9" s="2">
        <f>D9*1.1</f>
        <v>32071546.136300001</v>
      </c>
      <c r="F9" s="2">
        <f>E9*1.1</f>
        <v>35278700.749930002</v>
      </c>
      <c r="G9" s="3">
        <f>F9*1.1</f>
        <v>38806570.824923009</v>
      </c>
    </row>
    <row r="10" spans="1:7">
      <c r="A10" s="1" t="s">
        <v>10</v>
      </c>
      <c r="B10" s="2">
        <v>64370187.920000002</v>
      </c>
      <c r="C10" s="2">
        <f>B10*1.1</f>
        <v>70807206.712000012</v>
      </c>
      <c r="D10" s="2">
        <f>C10*1.1</f>
        <v>77887927.38320002</v>
      </c>
      <c r="E10" s="2">
        <f>D10*1.1</f>
        <v>85676720.121520028</v>
      </c>
      <c r="F10" s="2">
        <f>E10*1.1</f>
        <v>94244392.133672044</v>
      </c>
      <c r="G10" s="3">
        <f>F10*1.1</f>
        <v>103668831.34703925</v>
      </c>
    </row>
    <row r="11" spans="1:7" ht="26.25">
      <c r="A11" s="4" t="s">
        <v>11</v>
      </c>
      <c r="B11" s="2">
        <v>67438831.840000004</v>
      </c>
      <c r="C11" s="2">
        <f>B11*1.1</f>
        <v>74182715.024000004</v>
      </c>
      <c r="D11" s="2">
        <f>C11*1.1</f>
        <v>81600986.526400015</v>
      </c>
      <c r="E11" s="2">
        <f>D11*1.1</f>
        <v>89761085.17904003</v>
      </c>
      <c r="F11" s="2">
        <f>E11*1.1</f>
        <v>98737193.696944043</v>
      </c>
      <c r="G11" s="3">
        <f>F11*1.1</f>
        <v>108610913.06663845</v>
      </c>
    </row>
    <row r="12" spans="1:7">
      <c r="A12" s="1" t="s">
        <v>12</v>
      </c>
      <c r="B12" s="2">
        <v>2515300</v>
      </c>
      <c r="C12" s="2">
        <f>B12*1.1</f>
        <v>2766830</v>
      </c>
      <c r="D12" s="2">
        <f>C12*1.1</f>
        <v>3043513.0000000005</v>
      </c>
      <c r="E12" s="2">
        <f>D12*1.1</f>
        <v>3347864.3000000007</v>
      </c>
      <c r="F12" s="2">
        <f>E12*1.1</f>
        <v>3682650.7300000009</v>
      </c>
      <c r="G12" s="3">
        <f>F12*1.1</f>
        <v>4050915.8030000012</v>
      </c>
    </row>
    <row r="13" spans="1:7">
      <c r="A13" s="1" t="s">
        <v>13</v>
      </c>
      <c r="B13" s="2">
        <v>500000</v>
      </c>
      <c r="C13" s="2">
        <f>B13*1.1</f>
        <v>550000</v>
      </c>
      <c r="D13" s="2">
        <f>C13*1.1</f>
        <v>605000</v>
      </c>
      <c r="E13" s="2">
        <f>D13*1.1</f>
        <v>665500</v>
      </c>
      <c r="F13" s="2">
        <f>E13*1.1</f>
        <v>732050.00000000012</v>
      </c>
      <c r="G13" s="3">
        <f>F13*1.1</f>
        <v>805255.00000000023</v>
      </c>
    </row>
    <row r="14" spans="1:7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>
      <c r="A17" s="1"/>
      <c r="B17" s="2"/>
      <c r="C17" s="2"/>
      <c r="D17" s="2"/>
      <c r="E17" s="2"/>
      <c r="F17" s="2"/>
      <c r="G17" s="3"/>
    </row>
    <row r="18" spans="1:7">
      <c r="A18" s="13" t="s">
        <v>17</v>
      </c>
      <c r="B18" s="15">
        <f>SUM(B19:B27)</f>
        <v>35000000</v>
      </c>
      <c r="C18" s="15">
        <f t="shared" ref="C18:G18" si="1">SUM(C19:C27)</f>
        <v>38500000</v>
      </c>
      <c r="D18" s="15">
        <f t="shared" si="1"/>
        <v>42350000</v>
      </c>
      <c r="E18" s="15">
        <f t="shared" si="1"/>
        <v>46585000.000000007</v>
      </c>
      <c r="F18" s="15">
        <f t="shared" si="1"/>
        <v>51243500.000000015</v>
      </c>
      <c r="G18" s="16">
        <f t="shared" si="1"/>
        <v>56367850.000000022</v>
      </c>
    </row>
    <row r="19" spans="1:7">
      <c r="A19" s="1" t="s">
        <v>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>
      <c r="A20" s="1" t="s">
        <v>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>
      <c r="A21" s="1" t="s">
        <v>10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>
      <c r="A22" s="4" t="s">
        <v>11</v>
      </c>
      <c r="B22" s="2">
        <v>35000000</v>
      </c>
      <c r="C22" s="2">
        <f>B22*1.1</f>
        <v>38500000</v>
      </c>
      <c r="D22" s="2">
        <f>C22*1.1</f>
        <v>42350000</v>
      </c>
      <c r="E22" s="2">
        <f>D22*1.1</f>
        <v>46585000.000000007</v>
      </c>
      <c r="F22" s="2">
        <f>E22*1.1</f>
        <v>51243500.000000015</v>
      </c>
      <c r="G22" s="3">
        <f>F22*1.1</f>
        <v>56367850.000000022</v>
      </c>
    </row>
    <row r="23" spans="1:7">
      <c r="A23" s="1" t="s">
        <v>12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>
      <c r="A28" s="1"/>
      <c r="B28" s="2"/>
      <c r="C28" s="2"/>
      <c r="D28" s="2"/>
      <c r="E28" s="2"/>
      <c r="F28" s="2"/>
      <c r="G28" s="3"/>
    </row>
    <row r="29" spans="1:7">
      <c r="A29" s="5" t="s">
        <v>19</v>
      </c>
      <c r="B29" s="6">
        <f>+B7+B18</f>
        <v>252228082.32000002</v>
      </c>
      <c r="C29" s="6">
        <f t="shared" ref="C29:G29" si="2">+C7+C18</f>
        <v>277450890.55199999</v>
      </c>
      <c r="D29" s="6">
        <f t="shared" si="2"/>
        <v>305195979.60720003</v>
      </c>
      <c r="E29" s="6">
        <f t="shared" si="2"/>
        <v>335715577.56792009</v>
      </c>
      <c r="F29" s="6">
        <f t="shared" si="2"/>
        <v>369287135.32471216</v>
      </c>
      <c r="G29" s="7">
        <f t="shared" si="2"/>
        <v>406215848.85718334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10101109</cp:lastModifiedBy>
  <dcterms:created xsi:type="dcterms:W3CDTF">2017-02-02T21:34:30Z</dcterms:created>
  <dcterms:modified xsi:type="dcterms:W3CDTF">2017-08-09T22:38:21Z</dcterms:modified>
</cp:coreProperties>
</file>