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 s="1"/>
  <c r="E6" i="1"/>
  <c r="H6" i="1"/>
  <c r="E7" i="1"/>
  <c r="H7" i="1" s="1"/>
  <c r="E8" i="1"/>
  <c r="H8" i="1"/>
  <c r="E9" i="1"/>
  <c r="H9" i="1" s="1"/>
  <c r="C10" i="1"/>
  <c r="D10" i="1"/>
  <c r="E10" i="1"/>
  <c r="F10" i="1"/>
  <c r="G10" i="1"/>
  <c r="H10" i="1" l="1"/>
</calcChain>
</file>

<file path=xl/sharedStrings.xml><?xml version="1.0" encoding="utf-8"?>
<sst xmlns="http://schemas.openxmlformats.org/spreadsheetml/2006/main" count="17" uniqueCount="17">
  <si>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</si>
  <si>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</si>
  <si>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</si>
  <si>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</si>
  <si>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</si>
  <si>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</si>
  <si>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</si>
  <si>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</si>
  <si>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</si>
  <si>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</si>
  <si>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</si>
  <si>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</si>
  <si>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</si>
  <si>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</si>
  <si>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</si>
  <si>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</si>
  <si>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COMISIÓN DE DEPORTE DEL ESTADO DE GUANAJUATO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</si>
</sst>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" fillId="0" borderId="0" xfId="1" applyProtection="1">
      <protection locked="0"/>
    </xf>
    <xf numFmtId="4" fontId="2" fillId="0" borderId="1" xfId="1" applyNumberFormat="1" applyFont="1" applyFill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4" fontId="3" fillId="0" borderId="2" xfId="1" applyNumberFormat="1" applyFont="1" applyBorder="1" applyProtection="1">
      <protection locked="0"/>
    </xf>
    <xf numFmtId="0" fontId="2" fillId="2" borderId="3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3" fillId="0" borderId="8" xfId="1" applyFont="1" applyBorder="1" applyProtection="1"/>
    <xf numFmtId="0" fontId="3" fillId="0" borderId="1" xfId="1" applyFont="1" applyBorder="1" applyProtection="1"/>
    <xf numFmtId="0" fontId="2" fillId="0" borderId="9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695325</xdr:colOff>
      <xdr:row>12</xdr:row>
      <xdr:rowOff>38100</xdr:rowOff>
    </xdr:from>
    <xdr:ext cx="7025640" cy="1420928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232660"/>
          <a:ext cx="7025640" cy="1420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showGridLines="0" tabSelected="1" zoomScaleNormal="100" workbookViewId="0">
      <selection activeCell="D27" sqref="D27"/>
    </sheetView>
  </sheetViews>
  <sheetFormatPr baseColWidth="10" defaultColWidth="10.33203125" defaultRowHeight="10.199999999999999" x14ac:dyDescent="0.2"/>
  <cols>
    <col min="1" max="1" width="10.33203125" style="1"/>
    <col min="2" max="2" width="40.88671875" style="1" customWidth="1"/>
    <col min="3" max="8" width="15.6640625" style="1" customWidth="1"/>
    <col min="9" max="16384" width="10.33203125" style="1"/>
  </cols>
  <sheetData>
    <row r="1" spans="2:8" ht="50.1" customHeight="1" x14ac:dyDescent="0.2">
      <c r="B1" s="11" t="s">
        <v>16</v>
      </c>
      <c r="C1" s="10"/>
      <c r="D1" s="10"/>
      <c r="E1" s="10"/>
      <c r="F1" s="10"/>
      <c r="G1" s="10"/>
      <c r="H1" s="9"/>
    </row>
    <row r="2" spans="2:8" x14ac:dyDescent="0.2">
      <c r="B2" s="12"/>
      <c r="C2" s="11" t="s">
        <v>15</v>
      </c>
      <c r="D2" s="10"/>
      <c r="E2" s="10"/>
      <c r="F2" s="10"/>
      <c r="G2" s="9"/>
      <c r="H2" s="8" t="s">
        <v>14</v>
      </c>
    </row>
    <row r="3" spans="2:8" ht="24.9" customHeight="1" x14ac:dyDescent="0.2">
      <c r="B3" s="13"/>
      <c r="C3" s="7" t="s">
        <v>13</v>
      </c>
      <c r="D3" s="7" t="s">
        <v>12</v>
      </c>
      <c r="E3" s="7" t="s">
        <v>11</v>
      </c>
      <c r="F3" s="7" t="s">
        <v>10</v>
      </c>
      <c r="G3" s="7" t="s">
        <v>9</v>
      </c>
      <c r="H3" s="6"/>
    </row>
    <row r="4" spans="2:8" x14ac:dyDescent="0.2">
      <c r="B4" s="14"/>
      <c r="C4" s="5">
        <v>1</v>
      </c>
      <c r="D4" s="5">
        <v>2</v>
      </c>
      <c r="E4" s="5" t="s">
        <v>8</v>
      </c>
      <c r="F4" s="5">
        <v>4</v>
      </c>
      <c r="G4" s="5">
        <v>5</v>
      </c>
      <c r="H4" s="5" t="s">
        <v>7</v>
      </c>
    </row>
    <row r="5" spans="2:8" x14ac:dyDescent="0.2">
      <c r="B5" s="15" t="s">
        <v>6</v>
      </c>
      <c r="C5" s="4">
        <v>237295341.46000001</v>
      </c>
      <c r="D5" s="4">
        <v>134797704.88999999</v>
      </c>
      <c r="E5" s="4">
        <f>C5+D5</f>
        <v>372093046.35000002</v>
      </c>
      <c r="F5" s="4">
        <v>110680831.51000001</v>
      </c>
      <c r="G5" s="4">
        <v>110680831.51000001</v>
      </c>
      <c r="H5" s="4">
        <f>E5-F5</f>
        <v>261412214.84000003</v>
      </c>
    </row>
    <row r="6" spans="2:8" x14ac:dyDescent="0.2">
      <c r="B6" s="15" t="s">
        <v>5</v>
      </c>
      <c r="C6" s="4">
        <v>54058797.829999998</v>
      </c>
      <c r="D6" s="4">
        <v>216492373.37</v>
      </c>
      <c r="E6" s="4">
        <f>C6+D6</f>
        <v>270551171.19999999</v>
      </c>
      <c r="F6" s="4">
        <v>56489101.509999998</v>
      </c>
      <c r="G6" s="4">
        <v>56489101.509999998</v>
      </c>
      <c r="H6" s="4">
        <f>E6-F6</f>
        <v>214062069.69</v>
      </c>
    </row>
    <row r="7" spans="2:8" x14ac:dyDescent="0.2">
      <c r="B7" s="15" t="s">
        <v>4</v>
      </c>
      <c r="C7" s="4">
        <v>0</v>
      </c>
      <c r="D7" s="4">
        <v>0</v>
      </c>
      <c r="E7" s="4">
        <f>C7+D7</f>
        <v>0</v>
      </c>
      <c r="F7" s="4">
        <v>0</v>
      </c>
      <c r="G7" s="4">
        <v>0</v>
      </c>
      <c r="H7" s="4">
        <f>E7-F7</f>
        <v>0</v>
      </c>
    </row>
    <row r="8" spans="2:8" x14ac:dyDescent="0.2">
      <c r="B8" s="15" t="s">
        <v>3</v>
      </c>
      <c r="C8" s="4">
        <v>360000</v>
      </c>
      <c r="D8" s="4">
        <v>0</v>
      </c>
      <c r="E8" s="4">
        <f>C8+D8</f>
        <v>360000</v>
      </c>
      <c r="F8" s="4">
        <v>85679.46</v>
      </c>
      <c r="G8" s="4">
        <v>85679.46</v>
      </c>
      <c r="H8" s="4">
        <f>E8-F8</f>
        <v>274320.53999999998</v>
      </c>
    </row>
    <row r="9" spans="2:8" x14ac:dyDescent="0.2">
      <c r="B9" s="16" t="s">
        <v>2</v>
      </c>
      <c r="C9" s="3">
        <v>0</v>
      </c>
      <c r="D9" s="3">
        <v>0</v>
      </c>
      <c r="E9" s="3">
        <f>C9+D9</f>
        <v>0</v>
      </c>
      <c r="F9" s="3">
        <v>0</v>
      </c>
      <c r="G9" s="3">
        <v>0</v>
      </c>
      <c r="H9" s="3">
        <f>E9-F9</f>
        <v>0</v>
      </c>
    </row>
    <row r="10" spans="2:8" x14ac:dyDescent="0.2">
      <c r="B10" s="17" t="s">
        <v>1</v>
      </c>
      <c r="C10" s="2">
        <f>SUM(C5+C6+C7+C8+C9)</f>
        <v>291714139.29000002</v>
      </c>
      <c r="D10" s="2">
        <f>SUM(D5+D6+D7+D8+D9)</f>
        <v>351290078.25999999</v>
      </c>
      <c r="E10" s="2">
        <f>SUM(E5+E6+E7+E8+E9)</f>
        <v>643004217.54999995</v>
      </c>
      <c r="F10" s="2">
        <f>SUM(F5+F6+F7+F8+F9)</f>
        <v>167255612.48000002</v>
      </c>
      <c r="G10" s="2">
        <f>SUM(G5+G6+G7+G8+G9)</f>
        <v>167255612.48000002</v>
      </c>
      <c r="H10" s="2">
        <f>SUM(H5+H6+H7+H8+H9)</f>
        <v>475748605.07000005</v>
      </c>
    </row>
    <row r="12" spans="2:8" x14ac:dyDescent="0.2">
      <c r="B12" s="1" t="s">
        <v>0</v>
      </c>
    </row>
  </sheetData>
  <sheetProtection formatCells="0" formatColumns="0" formatRows="0" autoFilter="0"/>
  <mergeCells count="4">
    <mergeCell ref="B1:H1"/>
    <mergeCell ref="B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2024-04-25T22:04:17Z</cp:lastPrinted>
  <dcterms:created xsi:type="dcterms:W3CDTF">2024-04-25T22:02:18Z</dcterms:created>
  <dcterms:modified xsi:type="dcterms:W3CDTF">2024-04-25T22:04:58Z</dcterms:modified>
  <cp:contentStatus/>
</cp:coreProperties>
</file>