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8_{36112A68-C3BD-4FE0-AA11-F14F05C60E7E}" xr6:coauthVersionLast="47" xr6:coauthVersionMax="47" xr10:uidLastSave="{00000000-0000-0000-0000-000000000000}"/>
  <bookViews>
    <workbookView xWindow="-120" yWindow="-120" windowWidth="29040" windowHeight="15720" xr2:uid="{7FCA6FE9-19DE-41A6-8A68-11A59DAFC12C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 s="1"/>
  <c r="D7" i="1"/>
  <c r="G7" i="1" s="1"/>
  <c r="D9" i="1"/>
  <c r="G9" i="1"/>
  <c r="D11" i="1"/>
  <c r="D15" i="1" s="1"/>
  <c r="G11" i="1"/>
  <c r="D13" i="1"/>
  <c r="G13" i="1"/>
  <c r="B15" i="1"/>
  <c r="C15" i="1"/>
  <c r="E15" i="1"/>
  <c r="F15" i="1"/>
  <c r="G15" i="1" l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<sst xmlns="http://schemas.openxmlformats.org/spreadsheetml/2006/main" count="16" uniqueCount="16">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</sst>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4" fontId="2" fillId="0" borderId="1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2" fillId="0" borderId="1" xfId="0" applyFont="1" applyBorder="1"/>
    <xf numFmtId="4" fontId="2" fillId="0" borderId="3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0" fontId="1" fillId="0" borderId="3" xfId="0" applyFont="1" applyBorder="1" applyAlignment="1">
      <alignment horizontal="left" inden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0" xfId="1" applyNumberFormat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>
      <alignment vertical="center"/>
    </xf>
  </cellXfs>
  <cellStyles count="2">
    <cellStyle name="Normal" xfId="0" builtinId="0"/>
    <cellStyle name="Normal 3" xfId="1" xr:uid="{50CC9CDE-33B0-4548-A90D-73A00816E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2228850</xdr:colOff>
      <xdr:row>22</xdr:row>
      <xdr:rowOff>47625</xdr:rowOff>
    </xdr:from>
    <xdr:ext cx="5612130" cy="720090"/>
    <xdr:pic>
      <xdr:nvPicPr>
        <xdr:cNvPr id="2" name="Imagen 1">
          <a:extLst>
            <a:ext uri="{FF2B5EF4-FFF2-40B4-BE49-F238E27FC236}">
              <a16:creationId xmlns:a16="http://schemas.microsoft.com/office/drawing/2014/main" id="{17E024CB-EC1D-473D-B1EB-5758BBB3D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190875"/>
          <a:ext cx="5612130" cy="720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D7B9-7FAE-495E-ABF6-090DA9FB27F6}">
  <sheetPr>
    <pageSetUpPr fitToPage="1"/>
  </sheetPr>
  <dimension ref="A1:G17"/>
  <sheetViews>
    <sheetView showGridLines="0" tabSelected="1" zoomScaleNormal="100" workbookViewId="0">
      <selection activeCell="A26" sqref="A2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6.25" customHeight="1" x14ac:dyDescent="0.2">
      <c r="A1" s="20" t="s">
        <v>15</v>
      </c>
      <c r="B1" s="19"/>
      <c r="C1" s="19"/>
      <c r="D1" s="19"/>
      <c r="E1" s="19"/>
      <c r="F1" s="19"/>
      <c r="G1" s="18"/>
    </row>
    <row r="2" spans="1:7" x14ac:dyDescent="0.2">
      <c r="A2" s="21"/>
      <c r="B2" s="20" t="s">
        <v>14</v>
      </c>
      <c r="C2" s="19"/>
      <c r="D2" s="19"/>
      <c r="E2" s="19"/>
      <c r="F2" s="18"/>
      <c r="G2" s="17" t="s">
        <v>13</v>
      </c>
    </row>
    <row r="3" spans="1:7" ht="24.95" customHeight="1" x14ac:dyDescent="0.2">
      <c r="A3" s="16" t="s">
        <v>12</v>
      </c>
      <c r="B3" s="14" t="s">
        <v>11</v>
      </c>
      <c r="C3" s="14" t="s">
        <v>10</v>
      </c>
      <c r="D3" s="14" t="s">
        <v>9</v>
      </c>
      <c r="E3" s="15" t="s">
        <v>8</v>
      </c>
      <c r="F3" s="14" t="s">
        <v>7</v>
      </c>
      <c r="G3" s="13"/>
    </row>
    <row r="4" spans="1:7" ht="14.25" customHeight="1" x14ac:dyDescent="0.2">
      <c r="A4" s="12"/>
      <c r="B4" s="10"/>
      <c r="C4" s="10"/>
      <c r="D4" s="11"/>
      <c r="E4" s="10"/>
      <c r="F4" s="11"/>
      <c r="G4" s="10"/>
    </row>
    <row r="5" spans="1:7" x14ac:dyDescent="0.2">
      <c r="A5" s="9" t="s">
        <v>6</v>
      </c>
      <c r="B5" s="7">
        <v>227702062.09</v>
      </c>
      <c r="C5" s="7">
        <v>67335281.829999998</v>
      </c>
      <c r="D5" s="8">
        <f>B5+C5</f>
        <v>295037343.92000002</v>
      </c>
      <c r="E5" s="7">
        <v>42038538.530000001</v>
      </c>
      <c r="F5" s="8">
        <v>42038538.530000001</v>
      </c>
      <c r="G5" s="7">
        <f>D5-E5</f>
        <v>252998805.39000002</v>
      </c>
    </row>
    <row r="6" spans="1:7" x14ac:dyDescent="0.2">
      <c r="A6" s="9"/>
      <c r="B6" s="7"/>
      <c r="C6" s="7"/>
      <c r="D6" s="8"/>
      <c r="E6" s="7"/>
      <c r="F6" s="8"/>
      <c r="G6" s="7"/>
    </row>
    <row r="7" spans="1:7" x14ac:dyDescent="0.2">
      <c r="A7" s="9" t="s">
        <v>5</v>
      </c>
      <c r="B7" s="7">
        <v>0</v>
      </c>
      <c r="C7" s="7">
        <v>57836907.689999998</v>
      </c>
      <c r="D7" s="8">
        <f>B7+C7</f>
        <v>57836907.689999998</v>
      </c>
      <c r="E7" s="7">
        <v>17908878.5</v>
      </c>
      <c r="F7" s="8">
        <v>17908878.5</v>
      </c>
      <c r="G7" s="7">
        <f>D7-E7</f>
        <v>39928029.189999998</v>
      </c>
    </row>
    <row r="8" spans="1:7" x14ac:dyDescent="0.2">
      <c r="A8" s="9"/>
      <c r="B8" s="7"/>
      <c r="C8" s="7"/>
      <c r="D8" s="8"/>
      <c r="E8" s="7"/>
      <c r="F8" s="8"/>
      <c r="G8" s="7"/>
    </row>
    <row r="9" spans="1:7" x14ac:dyDescent="0.2">
      <c r="A9" s="9" t="s">
        <v>4</v>
      </c>
      <c r="B9" s="7">
        <v>0</v>
      </c>
      <c r="C9" s="7">
        <v>0</v>
      </c>
      <c r="D9" s="8">
        <f>B9+C9</f>
        <v>0</v>
      </c>
      <c r="E9" s="7">
        <v>0</v>
      </c>
      <c r="F9" s="8">
        <v>0</v>
      </c>
      <c r="G9" s="7">
        <f>D9-E9</f>
        <v>0</v>
      </c>
    </row>
    <row r="10" spans="1:7" x14ac:dyDescent="0.2">
      <c r="A10" s="9"/>
      <c r="B10" s="7"/>
      <c r="C10" s="7"/>
      <c r="D10" s="8"/>
      <c r="E10" s="7"/>
      <c r="F10" s="8"/>
      <c r="G10" s="7"/>
    </row>
    <row r="11" spans="1:7" x14ac:dyDescent="0.2">
      <c r="A11" s="9" t="s">
        <v>3</v>
      </c>
      <c r="B11" s="7">
        <v>432000</v>
      </c>
      <c r="C11" s="7">
        <v>0</v>
      </c>
      <c r="D11" s="8">
        <f>B11+C11</f>
        <v>432000</v>
      </c>
      <c r="E11" s="7">
        <v>113782.92</v>
      </c>
      <c r="F11" s="8">
        <v>113782.92</v>
      </c>
      <c r="G11" s="7">
        <f>D11-E11</f>
        <v>318217.08</v>
      </c>
    </row>
    <row r="12" spans="1:7" x14ac:dyDescent="0.2">
      <c r="A12" s="9"/>
      <c r="B12" s="7"/>
      <c r="C12" s="7"/>
      <c r="D12" s="8"/>
      <c r="E12" s="7"/>
      <c r="F12" s="8"/>
      <c r="G12" s="7"/>
    </row>
    <row r="13" spans="1:7" x14ac:dyDescent="0.2">
      <c r="A13" s="9" t="s">
        <v>2</v>
      </c>
      <c r="B13" s="7">
        <v>0</v>
      </c>
      <c r="C13" s="7">
        <v>0</v>
      </c>
      <c r="D13" s="8">
        <f>B13+C13</f>
        <v>0</v>
      </c>
      <c r="E13" s="7">
        <v>0</v>
      </c>
      <c r="F13" s="8">
        <v>0</v>
      </c>
      <c r="G13" s="7">
        <f>D13-E13</f>
        <v>0</v>
      </c>
    </row>
    <row r="14" spans="1:7" x14ac:dyDescent="0.2">
      <c r="A14" s="6"/>
      <c r="B14" s="4"/>
      <c r="C14" s="4"/>
      <c r="D14" s="5"/>
      <c r="E14" s="4"/>
      <c r="F14" s="5"/>
      <c r="G14" s="4"/>
    </row>
    <row r="15" spans="1:7" x14ac:dyDescent="0.2">
      <c r="A15" s="3" t="s">
        <v>1</v>
      </c>
      <c r="B15" s="2">
        <f>SUM(B5+B7+B9+B11+B13)</f>
        <v>228134062.09</v>
      </c>
      <c r="C15" s="2">
        <f>SUM(C5+C7+C9+C11+C13)</f>
        <v>125172189.52</v>
      </c>
      <c r="D15" s="2">
        <f>SUM(D5+D7+D9+D11+D13)</f>
        <v>353306251.61000001</v>
      </c>
      <c r="E15" s="2">
        <f>SUM(E5+E7+E9+E11+E13)</f>
        <v>60061199.950000003</v>
      </c>
      <c r="F15" s="2">
        <f>SUM(F5+F7+F9+F11+F13)</f>
        <v>60061199.950000003</v>
      </c>
      <c r="G15" s="2">
        <f>SUM(G5+G7+G9+G11+G13)</f>
        <v>293245051.66000003</v>
      </c>
    </row>
    <row r="17" spans="1:1" x14ac:dyDescent="0.2">
      <c r="A17" s="1" t="s">
        <v>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2025-04-28T22:38:14Z</cp:lastPrinted>
  <dcterms:created xsi:type="dcterms:W3CDTF">2025-04-28T22:38:03Z</dcterms:created>
  <dcterms:modified xsi:type="dcterms:W3CDTF">2025-04-28T22:40:07Z</dcterms:modified>
</cp:coreProperties>
</file>