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 EPRR\OneDrive - ESCUELA PREPARATORIA REGIONAL DEL RINCÓN\Escritorio\Publicación 1 ER TRIMESTRE\ANUAL\EGRESOS\"/>
    </mc:Choice>
  </mc:AlternateContent>
  <bookViews>
    <workbookView xWindow="360" yWindow="330" windowWidth="18680" windowHeight="11010"/>
  </bookViews>
  <sheets>
    <sheet name="IAPPE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62913"/>
</workbook>
</file>

<file path=xl/calcChain.xml><?xml version="1.0" encoding="utf-8"?>
<calcChain xmlns="http://schemas.openxmlformats.org/spreadsheetml/2006/main">
  <c r="D20" i="1" l="1"/>
  <c r="D62" i="1" l="1"/>
  <c r="D48" i="1"/>
  <c r="D28" i="1"/>
  <c r="D12" i="1" l="1"/>
  <c r="D11" i="1" s="1"/>
</calcChain>
</file>

<file path=xl/sharedStrings.xml><?xml version="1.0" encoding="utf-8"?>
<sst xmlns="http://schemas.openxmlformats.org/spreadsheetml/2006/main" count="78" uniqueCount="78">
  <si>
    <t>Total</t>
  </si>
  <si>
    <t>Anual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</si>
  <si>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</si>
  <si>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</si>
  <si>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</si>
  <si>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</si>
  <si>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</si>
  <si>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</si>
  <si>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</si>
  <si>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</si>
  <si>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</si>
  <si>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</si>
  <si>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</si>
  <si>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</si>
  <si>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</si>
  <si>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</si>
  <si>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</si>
  <si>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</si>
  <si>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</si>
  <si>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</si>
  <si>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</si>
  <si>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</si>
  <si>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</si>
  <si>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</si>
  <si>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</si>
  <si>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</si>
  <si>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</si>
  <si>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</si>
  <si>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</si>
  <si>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</si>
  <si>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</si>
  <si>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</si>
  <si>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</si>
  <si>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</si>
  <si>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</si>
  <si>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</si>
  <si>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</si>
  <si>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</si>
  <si>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</si>
  <si>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</si>
  <si>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</si>
  <si>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</si>
  <si>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</si>
  <si>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</si>
  <si>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</si>
  <si>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</si>
  <si>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</si>
  <si>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</si>
  <si>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</si>
  <si>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</si>
  <si>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</si>
  <si>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</si>
  <si>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</si>
  <si>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</si>
  <si>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</si>
  <si>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</si>
  <si>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</si>
  <si>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</si>
  <si>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</si>
  <si>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</si>
  <si>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</si>
  <si>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</si>
  <si>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</si>
  <si>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</si>
  <si>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</si>
  <si>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</si>
  <si>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</si>
  <si>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</si>
  <si>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</si>
  <si>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</si>
  <si>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</si>
  <si>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</si>
  <si>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(Pesos)</t>
  </si>
  <si>
    <t>INFORMACION ADICIONAL AL PROYECTO DE PRESUPUESTO DE EGRESOS</t>
  </si>
  <si>
    <t xml:space="preserve">Ente Público: ESCUELA PREPARATORIA REGIONAL DEL RINCÓN </t>
  </si>
  <si>
    <t>Fideicomiso de Desastres Naturales (Informativo)</t>
  </si>
  <si>
    <t>Bajo protesta de decir verdad declaramos que los Estados Financieros y sus Notas son razonablemente correctos y responsabilidad del emisor</t>
  </si>
  <si>
    <t>Información Anual del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</si>
</sst>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4" fontId="3" fillId="2" borderId="1" applyNumberFormat="0" applyProtection="0">
      <alignment horizontal="center" vertical="center" wrapText="1"/>
    </xf>
    <xf numFmtId="4" fontId="4" fillId="3" borderId="1" applyNumberFormat="0" applyProtection="0">
      <alignment horizontal="center" vertical="center" wrapText="1"/>
    </xf>
    <xf numFmtId="4" fontId="5" fillId="2" borderId="1" applyNumberFormat="0" applyProtection="0">
      <alignment horizontal="left" vertical="center" wrapText="1"/>
    </xf>
    <xf numFmtId="4" fontId="6" fillId="4" borderId="0" applyNumberFormat="0" applyProtection="0">
      <alignment horizontal="left" vertical="center" wrapText="1"/>
    </xf>
    <xf numFmtId="4" fontId="7" fillId="5" borderId="1" applyNumberFormat="0" applyProtection="0">
      <alignment horizontal="right" vertical="center"/>
    </xf>
    <xf numFmtId="4" fontId="7" fillId="6" borderId="1" applyNumberFormat="0" applyProtection="0">
      <alignment horizontal="right" vertical="center"/>
    </xf>
    <xf numFmtId="4" fontId="7" fillId="7" borderId="1" applyNumberFormat="0" applyProtection="0">
      <alignment horizontal="right" vertical="center"/>
    </xf>
    <xf numFmtId="4" fontId="7" fillId="8" borderId="1" applyNumberFormat="0" applyProtection="0">
      <alignment horizontal="right" vertical="center"/>
    </xf>
    <xf numFmtId="4" fontId="7" fillId="9" borderId="1" applyNumberFormat="0" applyProtection="0">
      <alignment horizontal="right" vertical="center"/>
    </xf>
    <xf numFmtId="4" fontId="7" fillId="10" borderId="1" applyNumberFormat="0" applyProtection="0">
      <alignment horizontal="right" vertical="center"/>
    </xf>
    <xf numFmtId="4" fontId="7" fillId="11" borderId="1" applyNumberFormat="0" applyProtection="0">
      <alignment horizontal="right" vertical="center"/>
    </xf>
    <xf numFmtId="4" fontId="7" fillId="12" borderId="1" applyNumberFormat="0" applyProtection="0">
      <alignment horizontal="right" vertical="center"/>
    </xf>
    <xf numFmtId="4" fontId="7" fillId="13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8" fillId="15" borderId="0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4" fontId="7" fillId="17" borderId="1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7" fillId="18" borderId="1" applyNumberFormat="0" applyProtection="0">
      <alignment vertical="center"/>
    </xf>
    <xf numFmtId="4" fontId="10" fillId="18" borderId="1" applyNumberFormat="0" applyProtection="0">
      <alignment vertical="center"/>
    </xf>
    <xf numFmtId="4" fontId="9" fillId="17" borderId="3" applyNumberFormat="0" applyProtection="0">
      <alignment horizontal="left" vertical="center" indent="1"/>
    </xf>
    <xf numFmtId="4" fontId="11" fillId="4" borderId="4" applyNumberFormat="0" applyProtection="0">
      <alignment horizontal="center" vertical="center" wrapText="1"/>
    </xf>
    <xf numFmtId="4" fontId="10" fillId="18" borderId="1" applyNumberFormat="0" applyProtection="0">
      <alignment horizontal="center" vertical="center" wrapText="1"/>
    </xf>
    <xf numFmtId="4" fontId="12" fillId="19" borderId="4" applyNumberFormat="0" applyProtection="0">
      <alignment horizontal="left" vertical="center" wrapText="1"/>
    </xf>
    <xf numFmtId="4" fontId="13" fillId="0" borderId="0" applyNumberFormat="0" applyProtection="0">
      <alignment horizontal="left" vertical="center" indent="1"/>
    </xf>
    <xf numFmtId="4" fontId="14" fillId="18" borderId="1" applyNumberFormat="0" applyProtection="0">
      <alignment horizontal="right" vertical="center"/>
    </xf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20" borderId="5" applyNumberFormat="0" applyFont="0" applyAlignment="0" applyProtection="0"/>
    <xf numFmtId="0" fontId="15" fillId="20" borderId="5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20">
    <xf numFmtId="0" fontId="0" fillId="0" borderId="0" xfId="0"/>
    <xf numFmtId="0" fontId="16" fillId="21" borderId="0" xfId="0" applyFont="1" applyFill="1"/>
    <xf numFmtId="0" fontId="16" fillId="0" borderId="0" xfId="0" applyFont="1"/>
    <xf numFmtId="4" fontId="16" fillId="0" borderId="0" xfId="0" applyNumberFormat="1" applyFont="1"/>
    <xf numFmtId="0" fontId="16" fillId="0" borderId="6" xfId="0" applyFont="1" applyBorder="1" applyAlignment="1">
      <alignment horizontal="justify" vertical="top" wrapText="1"/>
    </xf>
    <xf numFmtId="0" fontId="16" fillId="0" borderId="0" xfId="0" applyFont="1" applyFill="1"/>
    <xf numFmtId="0" fontId="17" fillId="21" borderId="0" xfId="0" applyFont="1" applyFill="1" applyBorder="1" applyAlignment="1">
      <alignment horizontal="left"/>
    </xf>
    <xf numFmtId="0" fontId="19" fillId="0" borderId="0" xfId="0" applyFont="1"/>
    <xf numFmtId="0" fontId="19" fillId="0" borderId="6" xfId="0" applyFont="1" applyBorder="1"/>
    <xf numFmtId="4" fontId="16" fillId="0" borderId="6" xfId="0" applyNumberFormat="1" applyFont="1" applyBorder="1"/>
    <xf numFmtId="4" fontId="18" fillId="0" borderId="6" xfId="0" applyNumberFormat="1" applyFont="1" applyBorder="1"/>
    <xf numFmtId="0" fontId="18" fillId="23" borderId="6" xfId="0" applyFont="1" applyFill="1" applyBorder="1" applyAlignment="1">
      <alignment horizontal="center" vertical="center"/>
    </xf>
    <xf numFmtId="0" fontId="20" fillId="25" borderId="0" xfId="0" applyFont="1" applyFill="1"/>
    <xf numFmtId="0" fontId="18" fillId="24" borderId="6" xfId="0" applyFont="1" applyFill="1" applyBorder="1" applyAlignment="1">
      <alignment horizontal="left" vertical="top" wrapText="1"/>
    </xf>
    <xf numFmtId="0" fontId="18" fillId="21" borderId="0" xfId="0" applyFont="1" applyFill="1" applyBorder="1" applyAlignment="1">
      <alignment horizontal="center"/>
    </xf>
    <xf numFmtId="0" fontId="18" fillId="23" borderId="7" xfId="0" applyFont="1" applyFill="1" applyBorder="1" applyAlignment="1">
      <alignment horizontal="center" vertical="top" wrapText="1"/>
    </xf>
    <xf numFmtId="0" fontId="18" fillId="23" borderId="8" xfId="0" applyFont="1" applyFill="1" applyBorder="1" applyAlignment="1">
      <alignment horizontal="center" vertical="top" wrapText="1"/>
    </xf>
    <xf numFmtId="0" fontId="18" fillId="23" borderId="9" xfId="0" applyFont="1" applyFill="1" applyBorder="1" applyAlignment="1">
      <alignment horizontal="center" vertical="top" wrapText="1"/>
    </xf>
    <xf numFmtId="0" fontId="18" fillId="23" borderId="10" xfId="0" applyFont="1" applyFill="1" applyBorder="1" applyAlignment="1">
      <alignment horizontal="center" vertical="top" wrapText="1"/>
    </xf>
    <xf numFmtId="0" fontId="17" fillId="23" borderId="0" xfId="3" applyFont="1" applyFill="1" applyBorder="1" applyAlignment="1">
      <alignment horizontal="center"/>
    </xf>
  </cellXfs>
  <cellStyles count="166">
    <cellStyle name="20% - Énfasis4 2" xfId="35"/>
    <cellStyle name="20% - Énfasis4 3" xfId="36"/>
    <cellStyle name="Euro" xfId="37"/>
    <cellStyle name="Euro 2" xfId="38"/>
    <cellStyle name="Millares 2" xfId="39"/>
    <cellStyle name="Millares 2 2" xfId="40"/>
    <cellStyle name="Millares 3" xfId="41"/>
    <cellStyle name="Millares 4" xfId="42"/>
    <cellStyle name="Millares 5" xfId="43"/>
    <cellStyle name="Millares 5 2" xfId="44"/>
    <cellStyle name="Millares 6" xfId="45"/>
    <cellStyle name="Millares 7" xfId="46"/>
    <cellStyle name="Moneda 2" xfId="47"/>
    <cellStyle name="Moneda 2 2" xfId="48"/>
    <cellStyle name="Normal" xfId="0" builtinId="0"/>
    <cellStyle name="Normal 10" xfId="1"/>
    <cellStyle name="Normal 10 10" xfId="49"/>
    <cellStyle name="Normal 10 11" xfId="50"/>
    <cellStyle name="Normal 10 12" xfId="51"/>
    <cellStyle name="Normal 10 13" xfId="52"/>
    <cellStyle name="Normal 10 2" xfId="53"/>
    <cellStyle name="Normal 10 3" xfId="54"/>
    <cellStyle name="Normal 10 4" xfId="55"/>
    <cellStyle name="Normal 10 5" xfId="56"/>
    <cellStyle name="Normal 10 6" xfId="57"/>
    <cellStyle name="Normal 10 7" xfId="58"/>
    <cellStyle name="Normal 10 8" xfId="59"/>
    <cellStyle name="Normal 10 9" xfId="60"/>
    <cellStyle name="Normal 11" xfId="2"/>
    <cellStyle name="Normal 11 10" xfId="61"/>
    <cellStyle name="Normal 11 11" xfId="62"/>
    <cellStyle name="Normal 11 12" xfId="63"/>
    <cellStyle name="Normal 11 13" xfId="64"/>
    <cellStyle name="Normal 11 2" xfId="65"/>
    <cellStyle name="Normal 11 3" xfId="66"/>
    <cellStyle name="Normal 11 4" xfId="67"/>
    <cellStyle name="Normal 11 5" xfId="68"/>
    <cellStyle name="Normal 11 6" xfId="69"/>
    <cellStyle name="Normal 11 7" xfId="70"/>
    <cellStyle name="Normal 11 8" xfId="71"/>
    <cellStyle name="Normal 11 9" xfId="72"/>
    <cellStyle name="Normal 12" xfId="73"/>
    <cellStyle name="Normal 13" xfId="74"/>
    <cellStyle name="Normal 14" xfId="75"/>
    <cellStyle name="Normal 15" xfId="76"/>
    <cellStyle name="Normal 2" xfId="3"/>
    <cellStyle name="Normal 2 10" xfId="77"/>
    <cellStyle name="Normal 2 11" xfId="78"/>
    <cellStyle name="Normal 2 12" xfId="79"/>
    <cellStyle name="Normal 2 13" xfId="80"/>
    <cellStyle name="Normal 2 14" xfId="81"/>
    <cellStyle name="Normal 2 15" xfId="82"/>
    <cellStyle name="Normal 2 16" xfId="83"/>
    <cellStyle name="Normal 2 17" xfId="84"/>
    <cellStyle name="Normal 2 2" xfId="85"/>
    <cellStyle name="Normal 2 2 2" xfId="86"/>
    <cellStyle name="Normal 2 2 2 2" xfId="87"/>
    <cellStyle name="Normal 2 2 3" xfId="88"/>
    <cellStyle name="Normal 2 3" xfId="89"/>
    <cellStyle name="Normal 2 4" xfId="90"/>
    <cellStyle name="Normal 2 5" xfId="91"/>
    <cellStyle name="Normal 2 6" xfId="92"/>
    <cellStyle name="Normal 2 7" xfId="93"/>
    <cellStyle name="Normal 2 8" xfId="94"/>
    <cellStyle name="Normal 2 9" xfId="95"/>
    <cellStyle name="Normal 3" xfId="4"/>
    <cellStyle name="Normal 3 10" xfId="96"/>
    <cellStyle name="Normal 3 11" xfId="97"/>
    <cellStyle name="Normal 3 12" xfId="98"/>
    <cellStyle name="Normal 3 13" xfId="99"/>
    <cellStyle name="Normal 3 2" xfId="100"/>
    <cellStyle name="Normal 3 3" xfId="101"/>
    <cellStyle name="Normal 3 4" xfId="102"/>
    <cellStyle name="Normal 3 5" xfId="103"/>
    <cellStyle name="Normal 3 6" xfId="104"/>
    <cellStyle name="Normal 3 7" xfId="105"/>
    <cellStyle name="Normal 3 8" xfId="106"/>
    <cellStyle name="Normal 3 9" xfId="107"/>
    <cellStyle name="Normal 4" xfId="108"/>
    <cellStyle name="Normal 4 10" xfId="109"/>
    <cellStyle name="Normal 4 11" xfId="110"/>
    <cellStyle name="Normal 4 12" xfId="111"/>
    <cellStyle name="Normal 4 13" xfId="112"/>
    <cellStyle name="Normal 4 2" xfId="113"/>
    <cellStyle name="Normal 4 3" xfId="114"/>
    <cellStyle name="Normal 4 4" xfId="34"/>
    <cellStyle name="Normal 4 5" xfId="115"/>
    <cellStyle name="Normal 4 6" xfId="116"/>
    <cellStyle name="Normal 4 7" xfId="117"/>
    <cellStyle name="Normal 4 8" xfId="118"/>
    <cellStyle name="Normal 4 9" xfId="119"/>
    <cellStyle name="Normal 5" xfId="120"/>
    <cellStyle name="Normal 5 10" xfId="121"/>
    <cellStyle name="Normal 5 11" xfId="122"/>
    <cellStyle name="Normal 5 12" xfId="123"/>
    <cellStyle name="Normal 5 13" xfId="124"/>
    <cellStyle name="Normal 5 2" xfId="125"/>
    <cellStyle name="Normal 5 3" xfId="126"/>
    <cellStyle name="Normal 5 4" xfId="127"/>
    <cellStyle name="Normal 5 5" xfId="128"/>
    <cellStyle name="Normal 5 6" xfId="129"/>
    <cellStyle name="Normal 5 7" xfId="130"/>
    <cellStyle name="Normal 5 8" xfId="131"/>
    <cellStyle name="Normal 5 9" xfId="132"/>
    <cellStyle name="Normal 6" xfId="133"/>
    <cellStyle name="Normal 6 10" xfId="134"/>
    <cellStyle name="Normal 6 11" xfId="135"/>
    <cellStyle name="Normal 6 12" xfId="136"/>
    <cellStyle name="Normal 6 13" xfId="137"/>
    <cellStyle name="Normal 6 2" xfId="138"/>
    <cellStyle name="Normal 6 3" xfId="139"/>
    <cellStyle name="Normal 6 4" xfId="140"/>
    <cellStyle name="Normal 6 5" xfId="141"/>
    <cellStyle name="Normal 6 6" xfId="142"/>
    <cellStyle name="Normal 6 7" xfId="143"/>
    <cellStyle name="Normal 6 8" xfId="144"/>
    <cellStyle name="Normal 6 9" xfId="145"/>
    <cellStyle name="Normal 67" xfId="146"/>
    <cellStyle name="Normal 7" xfId="147"/>
    <cellStyle name="Normal 7 10" xfId="148"/>
    <cellStyle name="Normal 7 11" xfId="149"/>
    <cellStyle name="Normal 7 12" xfId="150"/>
    <cellStyle name="Normal 7 13" xfId="151"/>
    <cellStyle name="Normal 7 2" xfId="152"/>
    <cellStyle name="Normal 7 3" xfId="153"/>
    <cellStyle name="Normal 7 4" xfId="154"/>
    <cellStyle name="Normal 7 5" xfId="155"/>
    <cellStyle name="Normal 7 6" xfId="156"/>
    <cellStyle name="Normal 7 7" xfId="157"/>
    <cellStyle name="Normal 7 8" xfId="158"/>
    <cellStyle name="Normal 7 9" xfId="159"/>
    <cellStyle name="Normal 8" xfId="160"/>
    <cellStyle name="Normal 9" xfId="161"/>
    <cellStyle name="Notas 2" xfId="162"/>
    <cellStyle name="Notas 3" xfId="163"/>
    <cellStyle name="Porcentaje 2" xfId="164"/>
    <cellStyle name="Porcentaje 3" xfId="165"/>
    <cellStyle name="SAPBEXaggData" xfId="5"/>
    <cellStyle name="SAPBEXaggDataEmph" xfId="6"/>
    <cellStyle name="SAPBEXaggItem" xfId="7"/>
    <cellStyle name="SAPBEXchaText" xfId="8"/>
    <cellStyle name="SAPBEXexcBad7" xfId="9"/>
    <cellStyle name="SAPBEXexcBad8" xfId="10"/>
    <cellStyle name="SAPBEXexcBad9" xfId="11"/>
    <cellStyle name="SAPBEXexcCritical4" xfId="12"/>
    <cellStyle name="SAPBEXexcCritical5" xfId="13"/>
    <cellStyle name="SAPBEXexcCritical6" xfId="14"/>
    <cellStyle name="SAPBEXexcGood1" xfId="15"/>
    <cellStyle name="SAPBEXexcGood2" xfId="16"/>
    <cellStyle name="SAPBEXexcGood3" xfId="17"/>
    <cellStyle name="SAPBEXfilterDrill" xfId="18"/>
    <cellStyle name="SAPBEXfilterItem" xfId="19"/>
    <cellStyle name="SAPBEXfilterText" xfId="20"/>
    <cellStyle name="SAPBEXformats" xfId="21"/>
    <cellStyle name="SAPBEXheaderItem" xfId="22"/>
    <cellStyle name="SAPBEXheaderItem 2" xfId="23"/>
    <cellStyle name="SAPBEXheaderText" xfId="24"/>
    <cellStyle name="SAPBEXheaderText 2" xfId="25"/>
    <cellStyle name="SAPBEXresData" xfId="26"/>
    <cellStyle name="SAPBEXresDataEmph" xfId="27"/>
    <cellStyle name="SAPBEXresItem" xfId="28"/>
    <cellStyle name="SAPBEXstdData" xfId="29"/>
    <cellStyle name="SAPBEXstdDataEmph" xfId="30"/>
    <cellStyle name="SAPBEXstdItem" xfId="31"/>
    <cellStyle name="SAPBEXtitle" xfId="32"/>
    <cellStyle name="SAPBEXundefined" xfId="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41DC495E-5CE9-4BCA-B78D-30CA5F40F7D3}"/>
            </a:ext>
          </a:extLst>
        </xdr:cNvPr>
        <xdr:cNvSpPr txBox="1"/>
      </xdr:nvSpPr>
      <xdr:spPr>
        <a:xfrm>
          <a:off x="9214757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Actual/Armonizaci&#243;n%202013-2018/p&#225;gina%20de%20Internet/2do.Trimestre/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83"/>
  <sheetViews>
    <sheetView showGridLines="0" tabSelected="1" topLeftCell="A82" zoomScaleNormal="100" workbookViewId="0">
      <selection activeCell="D63" sqref="D63"/>
    </sheetView>
  </sheetViews>
  <sheetFormatPr baseColWidth="10" defaultColWidth="11.54296875" defaultRowHeight="12.5" x14ac:dyDescent="0.25"/>
  <cols>
    <col min="1" max="1" width="11.54296875" style="2"/>
    <col min="2" max="2" width="3.7265625" style="7" customWidth="1"/>
    <col min="3" max="3" width="67.7265625" style="2" bestFit="1" customWidth="1"/>
    <col min="4" max="4" width="22.7265625" style="3" bestFit="1" customWidth="1"/>
    <col min="5" max="5" width="12.7265625" style="2" bestFit="1" customWidth="1"/>
    <col min="6" max="16384" width="11.54296875" style="2"/>
  </cols>
  <sheetData>
    <row r="3" spans="1:5" s="1" customFormat="1" ht="13" x14ac:dyDescent="0.3">
      <c r="A3" s="5"/>
      <c r="B3" s="19" t="s">
        <v>73</v>
      </c>
      <c r="C3" s="19"/>
      <c r="D3" s="19"/>
    </row>
    <row r="4" spans="1:5" s="1" customFormat="1" ht="13" x14ac:dyDescent="0.3">
      <c r="A4" s="5"/>
      <c r="B4" s="19" t="s">
        <v>77</v>
      </c>
      <c r="C4" s="19"/>
      <c r="D4" s="19"/>
    </row>
    <row r="5" spans="1:5" s="1" customFormat="1" ht="13" x14ac:dyDescent="0.3">
      <c r="A5" s="5"/>
      <c r="B5" s="19" t="s">
        <v>72</v>
      </c>
      <c r="C5" s="19"/>
      <c r="D5" s="19"/>
    </row>
    <row r="6" spans="1:5" ht="13" x14ac:dyDescent="0.3">
      <c r="B6" s="14"/>
      <c r="C6" s="14"/>
      <c r="D6" s="14"/>
    </row>
    <row r="7" spans="1:5" ht="13" x14ac:dyDescent="0.3">
      <c r="C7" s="6" t="s">
        <v>74</v>
      </c>
    </row>
    <row r="10" spans="1:5" ht="12.75" customHeight="1" x14ac:dyDescent="0.25">
      <c r="B10" s="15" t="s">
        <v>0</v>
      </c>
      <c r="C10" s="16"/>
      <c r="D10" s="11" t="s">
        <v>1</v>
      </c>
      <c r="E10" s="3"/>
    </row>
    <row r="11" spans="1:5" ht="12.75" customHeight="1" x14ac:dyDescent="0.3">
      <c r="B11" s="17"/>
      <c r="C11" s="18"/>
      <c r="D11" s="10">
        <f>+D12+D20+D28+D38+D70+D48+D62</f>
        <v>36751465.170000002</v>
      </c>
    </row>
    <row r="12" spans="1:5" ht="13" x14ac:dyDescent="0.3">
      <c r="B12" s="13" t="s">
        <v>2</v>
      </c>
      <c r="C12" s="13"/>
      <c r="D12" s="10">
        <f>SUM(D13:D19)</f>
        <v>27520548.800000001</v>
      </c>
    </row>
    <row r="13" spans="1:5" x14ac:dyDescent="0.25">
      <c r="B13" s="8">
        <v>1100</v>
      </c>
      <c r="C13" s="4" t="s">
        <v>3</v>
      </c>
      <c r="D13" s="9">
        <v>6631882.7599999998</v>
      </c>
    </row>
    <row r="14" spans="1:5" x14ac:dyDescent="0.25">
      <c r="B14" s="8">
        <v>1200</v>
      </c>
      <c r="C14" s="4" t="s">
        <v>4</v>
      </c>
      <c r="D14" s="9">
        <v>1923719.9</v>
      </c>
    </row>
    <row r="15" spans="1:5" x14ac:dyDescent="0.25">
      <c r="B15" s="8">
        <v>1300</v>
      </c>
      <c r="C15" s="4" t="s">
        <v>5</v>
      </c>
      <c r="D15" s="9">
        <v>6820878.0800000001</v>
      </c>
    </row>
    <row r="16" spans="1:5" x14ac:dyDescent="0.25">
      <c r="B16" s="8">
        <v>1400</v>
      </c>
      <c r="C16" s="4" t="s">
        <v>6</v>
      </c>
      <c r="D16" s="9">
        <v>2532783.08</v>
      </c>
    </row>
    <row r="17" spans="2:4" x14ac:dyDescent="0.25">
      <c r="B17" s="8">
        <v>1500</v>
      </c>
      <c r="C17" s="4" t="s">
        <v>7</v>
      </c>
      <c r="D17" s="9">
        <v>8432223.4900000002</v>
      </c>
    </row>
    <row r="18" spans="2:4" x14ac:dyDescent="0.25">
      <c r="B18" s="8">
        <v>1600</v>
      </c>
      <c r="C18" s="4" t="s">
        <v>8</v>
      </c>
      <c r="D18" s="9">
        <v>731586.9</v>
      </c>
    </row>
    <row r="19" spans="2:4" ht="12.75" customHeight="1" x14ac:dyDescent="0.25">
      <c r="B19" s="8">
        <v>1700</v>
      </c>
      <c r="C19" s="4" t="s">
        <v>9</v>
      </c>
      <c r="D19" s="9">
        <v>447474.59</v>
      </c>
    </row>
    <row r="20" spans="2:4" ht="13" x14ac:dyDescent="0.3">
      <c r="B20" s="13" t="s">
        <v>10</v>
      </c>
      <c r="C20" s="13"/>
      <c r="D20" s="10">
        <f>SUM(D21:D27)</f>
        <v>506500</v>
      </c>
    </row>
    <row r="21" spans="2:4" x14ac:dyDescent="0.25">
      <c r="B21" s="8">
        <v>2100</v>
      </c>
      <c r="C21" s="4" t="s">
        <v>11</v>
      </c>
      <c r="D21" s="9">
        <v>196000</v>
      </c>
    </row>
    <row r="22" spans="2:4" x14ac:dyDescent="0.25">
      <c r="B22" s="8">
        <v>2200</v>
      </c>
      <c r="C22" s="4" t="s">
        <v>12</v>
      </c>
      <c r="D22" s="9">
        <v>6000</v>
      </c>
    </row>
    <row r="23" spans="2:4" x14ac:dyDescent="0.25">
      <c r="B23" s="8">
        <v>2400</v>
      </c>
      <c r="C23" s="4" t="s">
        <v>13</v>
      </c>
      <c r="D23" s="9">
        <v>20000</v>
      </c>
    </row>
    <row r="24" spans="2:4" x14ac:dyDescent="0.25">
      <c r="B24" s="8">
        <v>2500</v>
      </c>
      <c r="C24" s="4" t="s">
        <v>14</v>
      </c>
      <c r="D24" s="9">
        <v>19000</v>
      </c>
    </row>
    <row r="25" spans="2:4" x14ac:dyDescent="0.25">
      <c r="B25" s="8">
        <v>2600</v>
      </c>
      <c r="C25" s="4" t="s">
        <v>15</v>
      </c>
      <c r="D25" s="9">
        <v>199500</v>
      </c>
    </row>
    <row r="26" spans="2:4" x14ac:dyDescent="0.25">
      <c r="B26" s="8">
        <v>2700</v>
      </c>
      <c r="C26" s="4" t="s">
        <v>16</v>
      </c>
      <c r="D26" s="9">
        <v>0</v>
      </c>
    </row>
    <row r="27" spans="2:4" ht="12.75" customHeight="1" x14ac:dyDescent="0.25">
      <c r="B27" s="8">
        <v>2900</v>
      </c>
      <c r="C27" s="4" t="s">
        <v>17</v>
      </c>
      <c r="D27" s="9">
        <v>66000</v>
      </c>
    </row>
    <row r="28" spans="2:4" ht="13" x14ac:dyDescent="0.3">
      <c r="B28" s="13" t="s">
        <v>18</v>
      </c>
      <c r="C28" s="13"/>
      <c r="D28" s="10">
        <f>SUM(D29:D37)</f>
        <v>7416556.3700000001</v>
      </c>
    </row>
    <row r="29" spans="2:4" x14ac:dyDescent="0.25">
      <c r="B29" s="8">
        <v>3100</v>
      </c>
      <c r="C29" s="4" t="s">
        <v>19</v>
      </c>
      <c r="D29" s="9">
        <v>573384.06000000006</v>
      </c>
    </row>
    <row r="30" spans="2:4" x14ac:dyDescent="0.25">
      <c r="B30" s="8">
        <v>3200</v>
      </c>
      <c r="C30" s="4" t="s">
        <v>20</v>
      </c>
      <c r="D30" s="9">
        <v>496943.72</v>
      </c>
    </row>
    <row r="31" spans="2:4" x14ac:dyDescent="0.25">
      <c r="B31" s="8">
        <v>3300</v>
      </c>
      <c r="C31" s="4" t="s">
        <v>21</v>
      </c>
      <c r="D31" s="9">
        <v>1222480.24</v>
      </c>
    </row>
    <row r="32" spans="2:4" x14ac:dyDescent="0.25">
      <c r="B32" s="8">
        <v>3400</v>
      </c>
      <c r="C32" s="4" t="s">
        <v>22</v>
      </c>
      <c r="D32" s="9">
        <v>82009.39</v>
      </c>
    </row>
    <row r="33" spans="2:4" x14ac:dyDescent="0.25">
      <c r="B33" s="8">
        <v>3500</v>
      </c>
      <c r="C33" s="4" t="s">
        <v>23</v>
      </c>
      <c r="D33" s="9">
        <v>3594450.2</v>
      </c>
    </row>
    <row r="34" spans="2:4" x14ac:dyDescent="0.25">
      <c r="B34" s="8">
        <v>3600</v>
      </c>
      <c r="C34" s="4" t="s">
        <v>24</v>
      </c>
      <c r="D34" s="9">
        <v>135000</v>
      </c>
    </row>
    <row r="35" spans="2:4" x14ac:dyDescent="0.25">
      <c r="B35" s="8">
        <v>3700</v>
      </c>
      <c r="C35" s="4" t="s">
        <v>25</v>
      </c>
      <c r="D35" s="9">
        <v>26000</v>
      </c>
    </row>
    <row r="36" spans="2:4" x14ac:dyDescent="0.25">
      <c r="B36" s="8">
        <v>3800</v>
      </c>
      <c r="C36" s="4" t="s">
        <v>26</v>
      </c>
      <c r="D36" s="9">
        <v>315259.3</v>
      </c>
    </row>
    <row r="37" spans="2:4" ht="12.75" customHeight="1" x14ac:dyDescent="0.25">
      <c r="B37" s="8">
        <v>3900</v>
      </c>
      <c r="C37" s="4" t="s">
        <v>27</v>
      </c>
      <c r="D37" s="9">
        <v>971029.46</v>
      </c>
    </row>
    <row r="38" spans="2:4" ht="13" x14ac:dyDescent="0.3">
      <c r="B38" s="13" t="s">
        <v>28</v>
      </c>
      <c r="C38" s="13"/>
      <c r="D38" s="10">
        <v>25000</v>
      </c>
    </row>
    <row r="39" spans="2:4" x14ac:dyDescent="0.25">
      <c r="B39" s="8">
        <v>4100</v>
      </c>
      <c r="C39" s="4" t="s">
        <v>29</v>
      </c>
      <c r="D39" s="9">
        <v>0</v>
      </c>
    </row>
    <row r="40" spans="2:4" x14ac:dyDescent="0.25">
      <c r="B40" s="8">
        <v>4200</v>
      </c>
      <c r="C40" s="4" t="s">
        <v>30</v>
      </c>
      <c r="D40" s="9">
        <v>0</v>
      </c>
    </row>
    <row r="41" spans="2:4" x14ac:dyDescent="0.25">
      <c r="B41" s="8">
        <v>4300</v>
      </c>
      <c r="C41" s="4" t="s">
        <v>31</v>
      </c>
      <c r="D41" s="9">
        <v>0</v>
      </c>
    </row>
    <row r="42" spans="2:4" x14ac:dyDescent="0.25">
      <c r="B42" s="8">
        <v>4400</v>
      </c>
      <c r="C42" s="4" t="s">
        <v>32</v>
      </c>
      <c r="D42" s="9">
        <v>25000</v>
      </c>
    </row>
    <row r="43" spans="2:4" x14ac:dyDescent="0.25">
      <c r="B43" s="8">
        <v>4500</v>
      </c>
      <c r="C43" s="4" t="s">
        <v>33</v>
      </c>
      <c r="D43" s="9">
        <v>0</v>
      </c>
    </row>
    <row r="44" spans="2:4" x14ac:dyDescent="0.25">
      <c r="B44" s="8">
        <v>4600</v>
      </c>
      <c r="C44" s="4" t="s">
        <v>34</v>
      </c>
      <c r="D44" s="9">
        <v>0</v>
      </c>
    </row>
    <row r="45" spans="2:4" x14ac:dyDescent="0.25">
      <c r="B45" s="8"/>
      <c r="C45" s="4" t="s">
        <v>35</v>
      </c>
      <c r="D45" s="9">
        <v>0</v>
      </c>
    </row>
    <row r="46" spans="2:4" x14ac:dyDescent="0.25">
      <c r="B46" s="8"/>
      <c r="C46" s="4" t="s">
        <v>36</v>
      </c>
      <c r="D46" s="9">
        <v>0</v>
      </c>
    </row>
    <row r="47" spans="2:4" ht="12.75" customHeight="1" x14ac:dyDescent="0.25">
      <c r="B47" s="8">
        <v>4900</v>
      </c>
      <c r="C47" s="4" t="s">
        <v>37</v>
      </c>
      <c r="D47" s="9">
        <v>0</v>
      </c>
    </row>
    <row r="48" spans="2:4" ht="13" x14ac:dyDescent="0.3">
      <c r="B48" s="13" t="s">
        <v>38</v>
      </c>
      <c r="C48" s="13"/>
      <c r="D48" s="10">
        <f>SUM(D49:D53)</f>
        <v>0</v>
      </c>
    </row>
    <row r="49" spans="2:4" x14ac:dyDescent="0.25">
      <c r="B49" s="8">
        <v>5100</v>
      </c>
      <c r="C49" s="4" t="s">
        <v>39</v>
      </c>
      <c r="D49" s="9">
        <v>0</v>
      </c>
    </row>
    <row r="50" spans="2:4" x14ac:dyDescent="0.25">
      <c r="B50" s="8">
        <v>5200</v>
      </c>
      <c r="C50" s="4" t="s">
        <v>40</v>
      </c>
      <c r="D50" s="9">
        <v>0</v>
      </c>
    </row>
    <row r="51" spans="2:4" x14ac:dyDescent="0.25">
      <c r="B51" s="8">
        <v>5300</v>
      </c>
      <c r="C51" s="4" t="s">
        <v>41</v>
      </c>
      <c r="D51" s="9">
        <v>0</v>
      </c>
    </row>
    <row r="52" spans="2:4" x14ac:dyDescent="0.25">
      <c r="B52" s="8">
        <v>5400</v>
      </c>
      <c r="C52" s="4" t="s">
        <v>42</v>
      </c>
      <c r="D52" s="9">
        <v>0</v>
      </c>
    </row>
    <row r="53" spans="2:4" x14ac:dyDescent="0.25">
      <c r="B53" s="8">
        <v>5500</v>
      </c>
      <c r="C53" s="4" t="s">
        <v>43</v>
      </c>
      <c r="D53" s="9">
        <v>0</v>
      </c>
    </row>
    <row r="54" spans="2:4" x14ac:dyDescent="0.25">
      <c r="B54" s="8">
        <v>5600</v>
      </c>
      <c r="C54" s="4" t="s">
        <v>44</v>
      </c>
      <c r="D54" s="9">
        <v>0</v>
      </c>
    </row>
    <row r="55" spans="2:4" x14ac:dyDescent="0.25">
      <c r="B55" s="8">
        <v>5700</v>
      </c>
      <c r="C55" s="4" t="s">
        <v>45</v>
      </c>
      <c r="D55" s="9">
        <v>0</v>
      </c>
    </row>
    <row r="56" spans="2:4" x14ac:dyDescent="0.25">
      <c r="B56" s="8">
        <v>5800</v>
      </c>
      <c r="C56" s="4" t="s">
        <v>46</v>
      </c>
      <c r="D56" s="9">
        <v>0</v>
      </c>
    </row>
    <row r="57" spans="2:4" ht="12.75" customHeight="1" x14ac:dyDescent="0.25">
      <c r="B57" s="8">
        <v>5900</v>
      </c>
      <c r="C57" s="4" t="s">
        <v>47</v>
      </c>
      <c r="D57" s="9">
        <v>0</v>
      </c>
    </row>
    <row r="58" spans="2:4" ht="13" x14ac:dyDescent="0.3">
      <c r="B58" s="13" t="s">
        <v>48</v>
      </c>
      <c r="C58" s="13"/>
      <c r="D58" s="10">
        <v>0</v>
      </c>
    </row>
    <row r="59" spans="2:4" x14ac:dyDescent="0.25">
      <c r="B59" s="8">
        <v>6100</v>
      </c>
      <c r="C59" s="4" t="s">
        <v>49</v>
      </c>
      <c r="D59" s="9">
        <v>0</v>
      </c>
    </row>
    <row r="60" spans="2:4" x14ac:dyDescent="0.25">
      <c r="B60" s="8">
        <v>6200</v>
      </c>
      <c r="C60" s="4" t="s">
        <v>50</v>
      </c>
      <c r="D60" s="9">
        <v>0</v>
      </c>
    </row>
    <row r="61" spans="2:4" ht="12.75" customHeight="1" x14ac:dyDescent="0.25">
      <c r="B61" s="8">
        <v>6300</v>
      </c>
      <c r="C61" s="4" t="s">
        <v>51</v>
      </c>
      <c r="D61" s="9">
        <v>0</v>
      </c>
    </row>
    <row r="62" spans="2:4" ht="13" x14ac:dyDescent="0.3">
      <c r="B62" s="13" t="s">
        <v>52</v>
      </c>
      <c r="C62" s="13"/>
      <c r="D62" s="10">
        <f>+D63</f>
        <v>1282860</v>
      </c>
    </row>
    <row r="63" spans="2:4" x14ac:dyDescent="0.25">
      <c r="B63" s="8">
        <v>7100</v>
      </c>
      <c r="C63" s="4" t="s">
        <v>53</v>
      </c>
      <c r="D63" s="9">
        <v>1282860</v>
      </c>
    </row>
    <row r="64" spans="2:4" x14ac:dyDescent="0.25">
      <c r="B64" s="8">
        <v>7200</v>
      </c>
      <c r="C64" s="4" t="s">
        <v>54</v>
      </c>
      <c r="D64" s="9">
        <v>0</v>
      </c>
    </row>
    <row r="65" spans="2:4" x14ac:dyDescent="0.25">
      <c r="B65" s="8">
        <v>7300</v>
      </c>
      <c r="C65" s="4" t="s">
        <v>55</v>
      </c>
      <c r="D65" s="9">
        <v>0</v>
      </c>
    </row>
    <row r="66" spans="2:4" x14ac:dyDescent="0.25">
      <c r="B66" s="8">
        <v>7400</v>
      </c>
      <c r="C66" s="4" t="s">
        <v>56</v>
      </c>
      <c r="D66" s="9">
        <v>0</v>
      </c>
    </row>
    <row r="67" spans="2:4" x14ac:dyDescent="0.25">
      <c r="B67" s="8">
        <v>7500</v>
      </c>
      <c r="C67" s="4" t="s">
        <v>57</v>
      </c>
      <c r="D67" s="9">
        <v>0</v>
      </c>
    </row>
    <row r="68" spans="2:4" x14ac:dyDescent="0.25">
      <c r="B68" s="8">
        <v>7600</v>
      </c>
      <c r="C68" s="4" t="s">
        <v>75</v>
      </c>
      <c r="D68" s="9">
        <v>0</v>
      </c>
    </row>
    <row r="69" spans="2:4" ht="12.75" customHeight="1" x14ac:dyDescent="0.25">
      <c r="B69" s="8"/>
      <c r="C69" s="4" t="s">
        <v>58</v>
      </c>
      <c r="D69" s="9">
        <v>0</v>
      </c>
    </row>
    <row r="70" spans="2:4" x14ac:dyDescent="0.25">
      <c r="B70" s="8">
        <v>7900</v>
      </c>
      <c r="C70" s="4" t="s">
        <v>59</v>
      </c>
      <c r="D70" s="9">
        <v>0</v>
      </c>
    </row>
    <row r="71" spans="2:4" ht="13" x14ac:dyDescent="0.25">
      <c r="B71" s="13" t="s">
        <v>60</v>
      </c>
      <c r="C71" s="13"/>
      <c r="D71" s="9">
        <v>0</v>
      </c>
    </row>
    <row r="72" spans="2:4" x14ac:dyDescent="0.25">
      <c r="B72" s="8">
        <v>8100</v>
      </c>
      <c r="C72" s="4" t="s">
        <v>61</v>
      </c>
      <c r="D72" s="9">
        <v>0</v>
      </c>
    </row>
    <row r="73" spans="2:4" ht="12.75" customHeight="1" x14ac:dyDescent="0.25">
      <c r="B73" s="8">
        <v>8200</v>
      </c>
      <c r="C73" s="4" t="s">
        <v>62</v>
      </c>
      <c r="D73" s="9">
        <v>0</v>
      </c>
    </row>
    <row r="74" spans="2:4" x14ac:dyDescent="0.25">
      <c r="B74" s="8">
        <v>8300</v>
      </c>
      <c r="C74" s="4" t="s">
        <v>63</v>
      </c>
      <c r="D74" s="9">
        <v>0</v>
      </c>
    </row>
    <row r="75" spans="2:4" ht="13" x14ac:dyDescent="0.25">
      <c r="B75" s="13" t="s">
        <v>64</v>
      </c>
      <c r="C75" s="13"/>
      <c r="D75" s="9">
        <v>0</v>
      </c>
    </row>
    <row r="76" spans="2:4" x14ac:dyDescent="0.25">
      <c r="B76" s="8">
        <v>9100</v>
      </c>
      <c r="C76" s="4" t="s">
        <v>65</v>
      </c>
      <c r="D76" s="9">
        <v>0</v>
      </c>
    </row>
    <row r="77" spans="2:4" x14ac:dyDescent="0.25">
      <c r="B77" s="8">
        <v>9200</v>
      </c>
      <c r="C77" s="4" t="s">
        <v>66</v>
      </c>
      <c r="D77" s="9">
        <v>0</v>
      </c>
    </row>
    <row r="78" spans="2:4" x14ac:dyDescent="0.25">
      <c r="B78" s="8">
        <v>9300</v>
      </c>
      <c r="C78" s="4" t="s">
        <v>67</v>
      </c>
      <c r="D78" s="9">
        <v>0</v>
      </c>
    </row>
    <row r="79" spans="2:4" x14ac:dyDescent="0.25">
      <c r="B79" s="8">
        <v>9400</v>
      </c>
      <c r="C79" s="4" t="s">
        <v>68</v>
      </c>
      <c r="D79" s="9">
        <v>0</v>
      </c>
    </row>
    <row r="80" spans="2:4" x14ac:dyDescent="0.25">
      <c r="B80" s="8">
        <v>9500</v>
      </c>
      <c r="C80" s="4" t="s">
        <v>69</v>
      </c>
      <c r="D80" s="9">
        <v>0</v>
      </c>
    </row>
    <row r="81" spans="2:4" x14ac:dyDescent="0.25">
      <c r="B81" s="8">
        <v>9600</v>
      </c>
      <c r="C81" s="4" t="s">
        <v>70</v>
      </c>
      <c r="D81" s="9">
        <v>0</v>
      </c>
    </row>
    <row r="82" spans="2:4" x14ac:dyDescent="0.25">
      <c r="B82" s="8">
        <v>9900</v>
      </c>
      <c r="C82" s="4" t="s">
        <v>71</v>
      </c>
      <c r="D82" s="9">
        <v>0</v>
      </c>
    </row>
    <row r="83" spans="2:4" x14ac:dyDescent="0.25">
      <c r="B83" s="12" t="s">
        <v>76</v>
      </c>
    </row>
  </sheetData>
  <mergeCells count="14">
    <mergeCell ref="B3:D3"/>
    <mergeCell ref="B4:D4"/>
    <mergeCell ref="B5:D5"/>
    <mergeCell ref="B58:C58"/>
    <mergeCell ref="B62:C62"/>
    <mergeCell ref="B71:C71"/>
    <mergeCell ref="B6:D6"/>
    <mergeCell ref="B75:C75"/>
    <mergeCell ref="B12:C12"/>
    <mergeCell ref="B20:C20"/>
    <mergeCell ref="B28:C28"/>
    <mergeCell ref="B38:C38"/>
    <mergeCell ref="B48:C48"/>
    <mergeCell ref="B10:C11"/>
  </mergeCells>
  <printOptions horizontalCentered="1"/>
  <pageMargins left="0.70866141732283472" right="0.70866141732283472" top="0.74803149606299213" bottom="0.74803149606299213" header="0.31496062992125984" footer="0.31496062992125984"/>
  <pageSetup scale="65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IAPPE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C.P. Josefina Arredondo Sánchez</cp:lastModifiedBy>
  <cp:lastPrinted>2024-04-29T20:03:50Z</cp:lastPrinted>
  <dcterms:created xsi:type="dcterms:W3CDTF">2014-01-23T15:01:32Z</dcterms:created>
  <dcterms:modified xsi:type="dcterms:W3CDTF">2024-04-29T20:03:53Z</dcterms:modified>
</cp:coreProperties>
</file>