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7DD6642C-6F0D-4479-BDA8-66DBED3CA997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<sst xmlns="http://schemas.openxmlformats.org/spreadsheetml/2006/main" count="45" uniqueCount="37">
  <si>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</si>
  <si>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</si>
  <si>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</si>
  <si>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</si>
  <si>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</si>
  <si>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</si>
  <si>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</si>
  <si>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</si>
  <si>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</si>
  <si>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</si>
  <si>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</si>
  <si>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</si>
  <si>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</si>
  <si>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</si>
  <si>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</si>
  <si>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</si>
  <si>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</si>
  <si>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</si>
  <si>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</si>
  <si>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</si>
  <si>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</si>
  <si>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</si>
  <si>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</si>
  <si>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</si>
  <si>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</si>
  <si>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</si>
  <si>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</si>
  <si>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</si>
  <si>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</si>
  <si>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</si>
  <si>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</si>
  <si>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</si>
  <si>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</si>
  <si>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</si>
  <si>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</si>
  <si>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</si>
  <si>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ESCUELA PREPARATORIA  REGIONAL DEL RINCON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</si>
</sst>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45</xdr:row>
      <xdr:rowOff>121920</xdr:rowOff>
    </xdr:from>
    <xdr:to>
      <xdr:col>4</xdr:col>
      <xdr:colOff>52070</xdr:colOff>
      <xdr:row>55</xdr:row>
      <xdr:rowOff>75450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E37B0D-DE3A-4A39-80B6-116430C1B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6583680"/>
          <a:ext cx="7451090" cy="124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23" workbookViewId="0">
      <selection activeCell="C40" sqref="C40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14" t="s">
        <v>36</v>
      </c>
      <c r="B1" s="15"/>
      <c r="C1" s="15"/>
      <c r="D1" s="16"/>
    </row>
    <row r="2" spans="1:4" ht="20.399999999999999" x14ac:dyDescent="0.2">
      <c r="A2" s="17" t="s">
        <v>20</v>
      </c>
      <c r="B2" s="18" t="s">
        <v>22</v>
      </c>
      <c r="C2" s="18" t="s">
        <v>21</v>
      </c>
      <c r="D2" s="18" t="s">
        <v>23</v>
      </c>
    </row>
    <row r="3" spans="1:4" x14ac:dyDescent="0.2">
      <c r="A3" s="8" t="s">
        <v>0</v>
      </c>
      <c r="B3" s="2">
        <f>SUM(B4:B13)</f>
        <v>36751465.170000002</v>
      </c>
      <c r="C3" s="2">
        <f t="shared" ref="C3:D3" si="0">SUM(C4:C13)</f>
        <v>27742255.049999997</v>
      </c>
      <c r="D3" s="3">
        <f t="shared" si="0"/>
        <v>27737238.049999997</v>
      </c>
    </row>
    <row r="4" spans="1:4" x14ac:dyDescent="0.2">
      <c r="A4" s="19" t="s">
        <v>1</v>
      </c>
      <c r="B4" s="20">
        <v>0</v>
      </c>
      <c r="C4" s="20">
        <v>0</v>
      </c>
      <c r="D4" s="4">
        <v>0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0</v>
      </c>
      <c r="C7" s="20">
        <v>0</v>
      </c>
      <c r="D7" s="4">
        <v>0</v>
      </c>
    </row>
    <row r="8" spans="1:4" x14ac:dyDescent="0.2">
      <c r="A8" s="19" t="s">
        <v>5</v>
      </c>
      <c r="B8" s="20">
        <v>0</v>
      </c>
      <c r="C8" s="20">
        <v>0</v>
      </c>
      <c r="D8" s="4">
        <v>0</v>
      </c>
    </row>
    <row r="9" spans="1:4" x14ac:dyDescent="0.2">
      <c r="A9" s="19" t="s">
        <v>6</v>
      </c>
      <c r="B9" s="20">
        <v>0</v>
      </c>
      <c r="C9" s="20">
        <v>0</v>
      </c>
      <c r="D9" s="4">
        <v>0</v>
      </c>
    </row>
    <row r="10" spans="1:4" x14ac:dyDescent="0.2">
      <c r="A10" s="19" t="s">
        <v>7</v>
      </c>
      <c r="B10" s="20">
        <v>5268600</v>
      </c>
      <c r="C10" s="20">
        <v>4626403.76</v>
      </c>
      <c r="D10" s="4">
        <v>4621386.76</v>
      </c>
    </row>
    <row r="11" spans="1:4" x14ac:dyDescent="0.2">
      <c r="A11" s="19" t="s">
        <v>8</v>
      </c>
      <c r="B11" s="20">
        <v>0</v>
      </c>
      <c r="C11" s="20">
        <v>0</v>
      </c>
      <c r="D11" s="4">
        <v>0</v>
      </c>
    </row>
    <row r="12" spans="1:4" x14ac:dyDescent="0.2">
      <c r="A12" s="19" t="s">
        <v>9</v>
      </c>
      <c r="B12" s="20">
        <v>31482865.170000002</v>
      </c>
      <c r="C12" s="20">
        <v>23115851.289999999</v>
      </c>
      <c r="D12" s="4">
        <v>23115851.289999999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3" t="s">
        <v>11</v>
      </c>
      <c r="B14" s="21">
        <f>SUM(B15:B23)</f>
        <v>36751465.170000002</v>
      </c>
      <c r="C14" s="21">
        <f t="shared" ref="C14:D14" si="1">SUM(C15:C23)</f>
        <v>24816560.800000001</v>
      </c>
      <c r="D14" s="5">
        <f t="shared" si="1"/>
        <v>24815435.289999999</v>
      </c>
    </row>
    <row r="15" spans="1:4" x14ac:dyDescent="0.2">
      <c r="A15" s="19" t="s">
        <v>12</v>
      </c>
      <c r="B15" s="20">
        <v>27520548.800000001</v>
      </c>
      <c r="C15" s="20">
        <v>18286779.510000002</v>
      </c>
      <c r="D15" s="4">
        <v>18286779.510000002</v>
      </c>
    </row>
    <row r="16" spans="1:4" x14ac:dyDescent="0.2">
      <c r="A16" s="19" t="s">
        <v>13</v>
      </c>
      <c r="B16" s="20">
        <v>506500</v>
      </c>
      <c r="C16" s="20">
        <v>344468.58</v>
      </c>
      <c r="D16" s="4">
        <v>344468.58</v>
      </c>
    </row>
    <row r="17" spans="1:4" x14ac:dyDescent="0.2">
      <c r="A17" s="19" t="s">
        <v>14</v>
      </c>
      <c r="B17" s="20">
        <v>7416556.3700000001</v>
      </c>
      <c r="C17" s="20">
        <v>4624977.2300000004</v>
      </c>
      <c r="D17" s="4">
        <v>4623851.72</v>
      </c>
    </row>
    <row r="18" spans="1:4" x14ac:dyDescent="0.2">
      <c r="A18" s="19" t="s">
        <v>9</v>
      </c>
      <c r="B18" s="20">
        <v>25000</v>
      </c>
      <c r="C18" s="20">
        <v>684</v>
      </c>
      <c r="D18" s="4">
        <v>684</v>
      </c>
    </row>
    <row r="19" spans="1:4" x14ac:dyDescent="0.2">
      <c r="A19" s="19" t="s">
        <v>15</v>
      </c>
      <c r="B19" s="20">
        <v>0</v>
      </c>
      <c r="C19" s="20">
        <v>1477757.8</v>
      </c>
      <c r="D19" s="4">
        <v>1477757.8</v>
      </c>
    </row>
    <row r="20" spans="1:4" x14ac:dyDescent="0.2">
      <c r="A20" s="19" t="s">
        <v>16</v>
      </c>
      <c r="B20" s="20">
        <v>0</v>
      </c>
      <c r="C20" s="20">
        <v>81893.679999999993</v>
      </c>
      <c r="D20" s="4">
        <v>81893.679999999993</v>
      </c>
    </row>
    <row r="21" spans="1:4" x14ac:dyDescent="0.2">
      <c r="A21" s="19" t="s">
        <v>17</v>
      </c>
      <c r="B21" s="20">
        <v>1282860</v>
      </c>
      <c r="C21" s="20">
        <v>0</v>
      </c>
      <c r="D21" s="4">
        <v>0</v>
      </c>
    </row>
    <row r="22" spans="1:4" x14ac:dyDescent="0.2">
      <c r="A22" s="19" t="s">
        <v>18</v>
      </c>
      <c r="B22" s="20">
        <v>0</v>
      </c>
      <c r="C22" s="20">
        <v>0</v>
      </c>
      <c r="D22" s="4">
        <v>0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2925694.2499999963</v>
      </c>
      <c r="D24" s="7">
        <f>D3-D14</f>
        <v>2921802.7599999979</v>
      </c>
    </row>
    <row r="25" spans="1:4" x14ac:dyDescent="0.2">
      <c r="A25" s="23"/>
      <c r="B25" s="24"/>
      <c r="C25" s="24"/>
      <c r="D25" s="25"/>
    </row>
    <row r="26" spans="1:4" ht="20.399999999999999" x14ac:dyDescent="0.2">
      <c r="A26" s="26" t="s">
        <v>20</v>
      </c>
      <c r="B26" s="18" t="s">
        <v>22</v>
      </c>
      <c r="C26" s="18" t="s">
        <v>21</v>
      </c>
      <c r="D26" s="18" t="s">
        <v>23</v>
      </c>
    </row>
    <row r="27" spans="1:4" x14ac:dyDescent="0.2">
      <c r="A27" s="8" t="s">
        <v>25</v>
      </c>
      <c r="B27" s="9">
        <f>SUM(B28:B34)</f>
        <v>0</v>
      </c>
      <c r="C27" s="9">
        <f>SUM(C28:C34)</f>
        <v>2925694.2500000005</v>
      </c>
      <c r="D27" s="10">
        <f>SUM(D28:D34)</f>
        <v>2921802.7600000002</v>
      </c>
    </row>
    <row r="28" spans="1:4" x14ac:dyDescent="0.2">
      <c r="A28" s="19" t="s">
        <v>26</v>
      </c>
      <c r="B28" s="27">
        <v>0</v>
      </c>
      <c r="C28" s="27">
        <v>0</v>
      </c>
      <c r="D28" s="11">
        <v>0</v>
      </c>
    </row>
    <row r="29" spans="1:4" x14ac:dyDescent="0.2">
      <c r="A29" s="19" t="s">
        <v>27</v>
      </c>
      <c r="B29" s="27">
        <v>0</v>
      </c>
      <c r="C29" s="27">
        <v>0</v>
      </c>
      <c r="D29" s="11">
        <v>0</v>
      </c>
    </row>
    <row r="30" spans="1:4" x14ac:dyDescent="0.2">
      <c r="A30" s="19" t="s">
        <v>28</v>
      </c>
      <c r="B30" s="27">
        <v>0</v>
      </c>
      <c r="C30" s="27">
        <v>0</v>
      </c>
      <c r="D30" s="11">
        <v>0</v>
      </c>
    </row>
    <row r="31" spans="1:4" x14ac:dyDescent="0.2">
      <c r="A31" s="19" t="s">
        <v>29</v>
      </c>
      <c r="B31" s="27">
        <v>0</v>
      </c>
      <c r="C31" s="27">
        <v>585517.53</v>
      </c>
      <c r="D31" s="11">
        <v>581563.4</v>
      </c>
    </row>
    <row r="32" spans="1:4" x14ac:dyDescent="0.2">
      <c r="A32" s="19" t="s">
        <v>30</v>
      </c>
      <c r="B32" s="27">
        <v>0</v>
      </c>
      <c r="C32" s="27">
        <v>2093801.5</v>
      </c>
      <c r="D32" s="11">
        <v>2093864.14</v>
      </c>
    </row>
    <row r="33" spans="1:4" x14ac:dyDescent="0.2">
      <c r="A33" s="19" t="s">
        <v>31</v>
      </c>
      <c r="B33" s="27">
        <v>0</v>
      </c>
      <c r="C33" s="27">
        <v>0</v>
      </c>
      <c r="D33" s="11">
        <v>0</v>
      </c>
    </row>
    <row r="34" spans="1:4" x14ac:dyDescent="0.2">
      <c r="A34" s="19" t="s">
        <v>32</v>
      </c>
      <c r="B34" s="27">
        <v>0</v>
      </c>
      <c r="C34" s="27">
        <v>246375.22</v>
      </c>
      <c r="D34" s="11">
        <v>246375.22</v>
      </c>
    </row>
    <row r="35" spans="1:4" x14ac:dyDescent="0.2">
      <c r="A35" s="28" t="s">
        <v>34</v>
      </c>
      <c r="B35" s="29">
        <f>SUM(B36:B38)</f>
        <v>0</v>
      </c>
      <c r="C35" s="29">
        <f>SUM(C36:C38)</f>
        <v>0</v>
      </c>
      <c r="D35" s="12">
        <f>SUM(D36:D38)</f>
        <v>0</v>
      </c>
    </row>
    <row r="36" spans="1:4" x14ac:dyDescent="0.2">
      <c r="A36" s="19" t="s">
        <v>30</v>
      </c>
      <c r="B36" s="27">
        <v>0</v>
      </c>
      <c r="C36" s="27">
        <v>0</v>
      </c>
      <c r="D36" s="11">
        <v>0</v>
      </c>
    </row>
    <row r="37" spans="1:4" x14ac:dyDescent="0.2">
      <c r="A37" s="30" t="s">
        <v>31</v>
      </c>
      <c r="B37" s="27">
        <v>0</v>
      </c>
      <c r="C37" s="27">
        <v>0</v>
      </c>
      <c r="D37" s="11">
        <v>0</v>
      </c>
    </row>
    <row r="38" spans="1:4" x14ac:dyDescent="0.2">
      <c r="A38" s="30" t="s">
        <v>33</v>
      </c>
      <c r="B38" s="27">
        <v>0</v>
      </c>
      <c r="C38" s="27">
        <v>0</v>
      </c>
      <c r="D38" s="11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2925694.2500000005</v>
      </c>
      <c r="D39" s="7">
        <f>D27+D35</f>
        <v>2921802.7600000002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2024-10-24T18:12:07Z</cp:lastPrinted>
  <dcterms:created xsi:type="dcterms:W3CDTF">2017-12-20T04:54:53Z</dcterms:created>
  <dcterms:modified xsi:type="dcterms:W3CDTF">2024-10-24T18:12:08Z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