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0" yWindow="0" windowWidth="20490" windowHeight="762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<sst xmlns="http://schemas.openxmlformats.org/spreadsheetml/2006/main" count="56" uniqueCount="56">
  <si>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</si>
  <si>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</si>
  <si>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</si>
  <si>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</si>
  <si>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</si>
  <si>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</si>
  <si>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</si>
  <si>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</si>
  <si>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</si>
  <si>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</si>
  <si>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</si>
  <si>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</si>
  <si>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</si>
  <si>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</si>
  <si>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</si>
  <si>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</si>
  <si>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</si>
  <si>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</si>
  <si>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</si>
  <si>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</si>
  <si>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</si>
  <si>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</si>
  <si>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</si>
  <si>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</si>
  <si>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</si>
  <si>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</si>
  <si>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</si>
  <si>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</si>
  <si>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</si>
  <si>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</si>
  <si>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</si>
  <si>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</si>
  <si>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</si>
  <si>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</si>
  <si>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</si>
  <si>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</si>
  <si>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</si>
  <si>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</si>
  <si>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</si>
  <si>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</si>
  <si>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</si>
  <si>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</si>
  <si>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</si>
  <si>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</si>
  <si>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</si>
  <si>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</si>
  <si>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</si>
  <si>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</si>
  <si>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</si>
  <si>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</si>
  <si>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</si>
  <si>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</si>
  <si>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</si>
  <si>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</si>
  <si>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</si>
  <si>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ESCUELA PREPARATORIA  REGIONAL DEL RINCON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</si>
</sst>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78</xdr:row>
      <xdr:rowOff>19050</xdr:rowOff>
    </xdr:to>
    <xdr:sp macro="" textlink="">
      <xdr:nvSpPr>
        <xdr:cNvPr id="1025" name="AutoShape 1" descr="Mostrando image.png"/>
        <xdr:cNvSpPr>
          <a:spLocks noChangeAspect="1" noChangeArrowheads="1"/>
        </xdr:cNvSpPr>
      </xdr:nvSpPr>
      <xdr:spPr bwMode="auto">
        <a:xfrm>
          <a:off x="0" y="1173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78</xdr:row>
      <xdr:rowOff>19050</xdr:rowOff>
    </xdr:to>
    <xdr:sp macro="" textlink="">
      <xdr:nvSpPr>
        <xdr:cNvPr id="1026" name="AutoShape 2" descr="Mostrando image.png"/>
        <xdr:cNvSpPr>
          <a:spLocks noChangeAspect="1" noChangeArrowheads="1"/>
        </xdr:cNvSpPr>
      </xdr:nvSpPr>
      <xdr:spPr bwMode="auto">
        <a:xfrm>
          <a:off x="0" y="1173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71</xdr:row>
      <xdr:rowOff>0</xdr:rowOff>
    </xdr:from>
    <xdr:to>
      <xdr:col>2</xdr:col>
      <xdr:colOff>892175</xdr:colOff>
      <xdr:row>80</xdr:row>
      <xdr:rowOff>83070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020425"/>
          <a:ext cx="7931150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A37" zoomScaleNormal="100" workbookViewId="0">
      <selection activeCell="A67" sqref="A67:XFD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2634050.96</v>
      </c>
      <c r="C4" s="14">
        <f>SUM(C5:C11)</f>
        <v>4685519.5999999996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2634050.96</v>
      </c>
      <c r="C11" s="15">
        <v>4685519.5999999996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15324963.66</v>
      </c>
      <c r="C13" s="14">
        <f>SUM(C14:C15)</f>
        <v>29747857.559999999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15324963.66</v>
      </c>
      <c r="C15" s="15">
        <v>29747857.559999999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208094.02</v>
      </c>
      <c r="C17" s="14">
        <f>SUM(C18:C22)</f>
        <v>478305.49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208094.02</v>
      </c>
      <c r="C22" s="15">
        <v>478305.49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18167108.640000001</v>
      </c>
      <c r="C24" s="16">
        <f>SUM(C4+C13+C17)</f>
        <v>34911682.649999999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14281921.18</v>
      </c>
      <c r="C27" s="14">
        <f>SUM(C28:C30)</f>
        <v>33288361.25</v>
      </c>
      <c r="D27" s="2"/>
    </row>
    <row r="28" spans="1:5" ht="11.25" customHeight="1" x14ac:dyDescent="0.2">
      <c r="A28" s="8" t="s">
        <v>36</v>
      </c>
      <c r="B28" s="15">
        <v>11821288.699999999</v>
      </c>
      <c r="C28" s="15">
        <v>26220945.59</v>
      </c>
      <c r="D28" s="4">
        <v>5110</v>
      </c>
    </row>
    <row r="29" spans="1:5" ht="11.25" customHeight="1" x14ac:dyDescent="0.2">
      <c r="A29" s="8" t="s">
        <v>16</v>
      </c>
      <c r="B29" s="15">
        <v>204415.02</v>
      </c>
      <c r="C29" s="15">
        <v>387397.12</v>
      </c>
      <c r="D29" s="4">
        <v>5120</v>
      </c>
    </row>
    <row r="30" spans="1:5" ht="11.25" customHeight="1" x14ac:dyDescent="0.2">
      <c r="A30" s="8" t="s">
        <v>17</v>
      </c>
      <c r="B30" s="15">
        <v>2256217.46</v>
      </c>
      <c r="C30" s="15">
        <v>6680018.54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8785.1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8785.1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40094.21</v>
      </c>
      <c r="C55" s="14">
        <f>SUM(C56:C59)</f>
        <v>572112.92000000004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492274.08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40094.21</v>
      </c>
      <c r="C59" s="15">
        <v>79838.84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14322015.390000001</v>
      </c>
      <c r="C64" s="16">
        <f>C61+C55+C48+C43+C32+C27</f>
        <v>33869259.270000003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3845093.25</v>
      </c>
      <c r="C66" s="14">
        <f>C24-C64</f>
        <v>1042423.3799999952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7" spans="1:8" x14ac:dyDescent="0.2">
      <c r="A77"/>
    </row>
    <row r="79" spans="1:8" x14ac:dyDescent="0.2">
      <c r="A79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y Presu</cp:lastModifiedBy>
  <cp:lastPrinted>2024-07-18T15:51:07Z</cp:lastPrinted>
  <dcterms:created xsi:type="dcterms:W3CDTF">2012-12-11T20:29:16Z</dcterms:created>
  <dcterms:modified xsi:type="dcterms:W3CDTF">2024-07-18T15:57:10Z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