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DISCIPLINA FINANCIERA\"/>
    </mc:Choice>
  </mc:AlternateContent>
  <bookViews>
    <workbookView xWindow="0" yWindow="0" windowWidth="19200" windowHeight="6930"/>
  </bookViews>
  <sheets>
    <sheet name="F6C" sheetId="1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G74" i="1"/>
  <c r="D74" i="1"/>
  <c r="D73" i="1"/>
  <c r="G73" i="1" s="1"/>
  <c r="G72" i="1"/>
  <c r="G71" i="1" s="1"/>
  <c r="D72" i="1"/>
  <c r="F71" i="1"/>
  <c r="E71" i="1"/>
  <c r="D71" i="1"/>
  <c r="C71" i="1"/>
  <c r="B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G61" i="1" s="1"/>
  <c r="D62" i="1"/>
  <c r="F61" i="1"/>
  <c r="E61" i="1"/>
  <c r="D61" i="1"/>
  <c r="C61" i="1"/>
  <c r="B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G53" i="1" s="1"/>
  <c r="D54" i="1"/>
  <c r="F53" i="1"/>
  <c r="E53" i="1"/>
  <c r="D53" i="1"/>
  <c r="C53" i="1"/>
  <c r="B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D44" i="1" s="1"/>
  <c r="D43" i="1" s="1"/>
  <c r="G45" i="1"/>
  <c r="D45" i="1"/>
  <c r="G44" i="1"/>
  <c r="G43" i="1" s="1"/>
  <c r="F44" i="1"/>
  <c r="F43" i="1" s="1"/>
  <c r="E44" i="1"/>
  <c r="C44" i="1"/>
  <c r="C43" i="1" s="1"/>
  <c r="B44" i="1"/>
  <c r="B43" i="1" s="1"/>
  <c r="E43" i="1"/>
  <c r="G41" i="1"/>
  <c r="D41" i="1"/>
  <c r="G40" i="1"/>
  <c r="D40" i="1"/>
  <c r="G39" i="1"/>
  <c r="D39" i="1"/>
  <c r="D37" i="1" s="1"/>
  <c r="G38" i="1"/>
  <c r="D38" i="1"/>
  <c r="G37" i="1"/>
  <c r="F37" i="1"/>
  <c r="E37" i="1"/>
  <c r="C37" i="1"/>
  <c r="B37" i="1"/>
  <c r="G36" i="1"/>
  <c r="D36" i="1"/>
  <c r="G35" i="1"/>
  <c r="D35" i="1"/>
  <c r="G34" i="1"/>
  <c r="D34" i="1"/>
  <c r="G33" i="1"/>
  <c r="D33" i="1"/>
  <c r="G32" i="1"/>
  <c r="D32" i="1"/>
  <c r="G31" i="1"/>
  <c r="G27" i="1" s="1"/>
  <c r="D31" i="1"/>
  <c r="G30" i="1"/>
  <c r="D30" i="1"/>
  <c r="G29" i="1"/>
  <c r="D29" i="1"/>
  <c r="D27" i="1" s="1"/>
  <c r="G28" i="1"/>
  <c r="D28" i="1"/>
  <c r="F27" i="1"/>
  <c r="E27" i="1"/>
  <c r="C27" i="1"/>
  <c r="B27" i="1"/>
  <c r="G26" i="1"/>
  <c r="D26" i="1"/>
  <c r="G25" i="1"/>
  <c r="D25" i="1"/>
  <c r="G24" i="1"/>
  <c r="D24" i="1"/>
  <c r="G23" i="1"/>
  <c r="D23" i="1"/>
  <c r="G22" i="1"/>
  <c r="D22" i="1"/>
  <c r="G21" i="1"/>
  <c r="D21" i="1"/>
  <c r="D19" i="1" s="1"/>
  <c r="G20" i="1"/>
  <c r="D20" i="1"/>
  <c r="G19" i="1"/>
  <c r="F19" i="1"/>
  <c r="E19" i="1"/>
  <c r="C19" i="1"/>
  <c r="B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G10" i="1" s="1"/>
  <c r="D11" i="1"/>
  <c r="F10" i="1"/>
  <c r="E10" i="1"/>
  <c r="E9" i="1" s="1"/>
  <c r="E77" i="1" s="1"/>
  <c r="D10" i="1"/>
  <c r="C10" i="1"/>
  <c r="B10" i="1"/>
  <c r="F9" i="1"/>
  <c r="F77" i="1" s="1"/>
  <c r="C9" i="1"/>
  <c r="B9" i="1"/>
  <c r="B77" i="1" l="1"/>
  <c r="C77" i="1"/>
  <c r="D9" i="1"/>
  <c r="D77" i="1" s="1"/>
  <c r="G9" i="1"/>
  <c r="G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<sst xmlns="http://schemas.openxmlformats.org/spreadsheetml/2006/main" count="137" uniqueCount="107">
  <si>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</si>
  <si>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ESCUELA PREPARATORIA  REGIONAL DEL RINCON</t>
  </si>
  <si>
    <t>Estado Analítico del Ejercicio del Presupueso de Egresos Detallado - LDF</t>
  </si>
  <si>
    <t>Clasificación Funcional (Finalidad y Función)</t>
  </si>
  <si>
    <t>del 01 de Enero al 30 de Junio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</si>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</sst>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2" sqref="A2:G2"/>
    </sheetView>
  </sheetViews>
  <sheetFormatPr baseColWidth="10" defaultRowHeight="14.5"/>
  <cols>
    <col min="1" max="1" width="70.363281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29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32924347.300000001</v>
      </c>
      <c r="C9" s="21">
        <f t="shared" ref="C9:G9" si="0">C10+C19+C27+C37</f>
        <v>2736892.84</v>
      </c>
      <c r="D9" s="21">
        <f t="shared" si="0"/>
        <v>35661240.140000001</v>
      </c>
      <c r="E9" s="21">
        <f t="shared" si="0"/>
        <v>13991835.390000001</v>
      </c>
      <c r="F9" s="21">
        <f t="shared" si="0"/>
        <v>13991835.390000001</v>
      </c>
      <c r="G9" s="21">
        <f t="shared" si="0"/>
        <v>21669404.75</v>
      </c>
    </row>
    <row r="10" spans="1:8">
      <c r="A10" s="22" t="s">
        <v>15</v>
      </c>
      <c r="B10" s="23">
        <f>SUM(B11:B18)</f>
        <v>0</v>
      </c>
      <c r="C10" s="23">
        <f t="shared" ref="C10:G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3">
        <v>0</v>
      </c>
      <c r="C13" s="23">
        <v>0</v>
      </c>
      <c r="D13" s="23">
        <f t="shared" si="2"/>
        <v>0</v>
      </c>
      <c r="E13" s="23">
        <v>0</v>
      </c>
      <c r="F13" s="23">
        <v>0</v>
      </c>
      <c r="G13" s="23">
        <f t="shared" si="3"/>
        <v>0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32924347.300000001</v>
      </c>
      <c r="C19" s="23">
        <f t="shared" ref="C19:G19" si="4">SUM(C20:C26)</f>
        <v>2736892.84</v>
      </c>
      <c r="D19" s="23">
        <f t="shared" si="4"/>
        <v>35661240.140000001</v>
      </c>
      <c r="E19" s="23">
        <f t="shared" si="4"/>
        <v>13991835.390000001</v>
      </c>
      <c r="F19" s="23">
        <f t="shared" si="4"/>
        <v>13991835.390000001</v>
      </c>
      <c r="G19" s="23">
        <f t="shared" si="4"/>
        <v>21669404.75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6">
        <v>32924347.300000001</v>
      </c>
      <c r="C24" s="26">
        <v>2736892.84</v>
      </c>
      <c r="D24" s="23">
        <f t="shared" si="5"/>
        <v>35661240.140000001</v>
      </c>
      <c r="E24" s="26">
        <v>13991835.390000001</v>
      </c>
      <c r="F24" s="26">
        <v>13991835.390000001</v>
      </c>
      <c r="G24" s="23">
        <f t="shared" si="6"/>
        <v>21669404.75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29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 ht="29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29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0</v>
      </c>
      <c r="C43" s="30">
        <f t="shared" ref="C43:G43" si="13">C44+C53+C61+C71</f>
        <v>0</v>
      </c>
      <c r="D43" s="30">
        <f t="shared" si="13"/>
        <v>0</v>
      </c>
      <c r="E43" s="30">
        <f t="shared" si="13"/>
        <v>0</v>
      </c>
      <c r="F43" s="30">
        <f t="shared" si="13"/>
        <v>0</v>
      </c>
      <c r="G43" s="30">
        <f t="shared" si="13"/>
        <v>0</v>
      </c>
    </row>
    <row r="44" spans="1:8">
      <c r="A44" s="22" t="s">
        <v>76</v>
      </c>
      <c r="B44" s="23">
        <f>SUM(B45:B52)</f>
        <v>0</v>
      </c>
      <c r="C44" s="23">
        <f t="shared" ref="C44:G44" si="14">SUM(C45:C52)</f>
        <v>0</v>
      </c>
      <c r="D44" s="23">
        <f t="shared" si="14"/>
        <v>0</v>
      </c>
      <c r="E44" s="23">
        <f t="shared" si="14"/>
        <v>0</v>
      </c>
      <c r="F44" s="23">
        <f t="shared" si="14"/>
        <v>0</v>
      </c>
      <c r="G44" s="23">
        <f t="shared" si="14"/>
        <v>0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3">
        <v>0</v>
      </c>
      <c r="C47" s="23">
        <v>0</v>
      </c>
      <c r="D47" s="23">
        <f t="shared" si="15"/>
        <v>0</v>
      </c>
      <c r="E47" s="23">
        <v>0</v>
      </c>
      <c r="F47" s="23">
        <v>0</v>
      </c>
      <c r="G47" s="23">
        <f t="shared" si="16"/>
        <v>0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0</v>
      </c>
      <c r="C53" s="23">
        <f t="shared" ref="C53:G53" si="17">SUM(C54:C60)</f>
        <v>0</v>
      </c>
      <c r="D53" s="23">
        <f t="shared" si="17"/>
        <v>0</v>
      </c>
      <c r="E53" s="23">
        <f t="shared" si="17"/>
        <v>0</v>
      </c>
      <c r="F53" s="23">
        <f t="shared" si="17"/>
        <v>0</v>
      </c>
      <c r="G53" s="23">
        <f t="shared" si="17"/>
        <v>0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3">
        <v>0</v>
      </c>
      <c r="C58" s="23">
        <v>0</v>
      </c>
      <c r="D58" s="23">
        <f t="shared" si="18"/>
        <v>0</v>
      </c>
      <c r="E58" s="23">
        <v>0</v>
      </c>
      <c r="F58" s="23">
        <v>0</v>
      </c>
      <c r="G58" s="23">
        <f t="shared" si="19"/>
        <v>0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 ht="29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29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32924347.300000001</v>
      </c>
      <c r="C77" s="30">
        <f t="shared" ref="C77:G77" si="26">C9+C43</f>
        <v>2736892.84</v>
      </c>
      <c r="D77" s="30">
        <f t="shared" si="26"/>
        <v>35661240.140000001</v>
      </c>
      <c r="E77" s="30">
        <f t="shared" si="26"/>
        <v>13991835.390000001</v>
      </c>
      <c r="F77" s="30">
        <f t="shared" si="26"/>
        <v>13991835.390000001</v>
      </c>
      <c r="G77" s="30">
        <f t="shared" si="26"/>
        <v>21669404.75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2023-08-02T16:02:51Z</dcterms:created>
  <dcterms:modified xsi:type="dcterms:W3CDTF">2023-08-02T16:03:10Z</dcterms:modified>
</cp:coreProperties>
</file>