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PRESUPUESTARIA\"/>
    </mc:Choice>
  </mc:AlternateContent>
  <bookViews>
    <workbookView xWindow="-110" yWindow="-110" windowWidth="19420" windowHeight="10300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<sst xmlns="http://schemas.openxmlformats.org/spreadsheetml/2006/main" count="45" uniqueCount="37">
  <si>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</si>
  <si>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</si>
  <si>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</si>
  <si>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</si>
  <si>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</si>
  <si>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</si>
  <si>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</si>
  <si>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</si>
  <si>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</si>
  <si>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</si>
  <si>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</si>
  <si>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</si>
  <si>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</si>
  <si>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</si>
  <si>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</si>
  <si>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</si>
  <si>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</si>
  <si>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</si>
  <si>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</si>
  <si>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</si>
  <si>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</si>
  <si>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</si>
  <si>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</si>
  <si>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</si>
  <si>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</si>
  <si>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</si>
  <si>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</si>
  <si>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</si>
  <si>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</si>
  <si>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</si>
  <si>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</si>
  <si>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</si>
  <si>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</si>
  <si>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</si>
  <si>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</si>
  <si>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</si>
  <si>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ESCUELA PREPARATORIA  REGIONAL DEL RINCON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</si>
</sst>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0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42</xdr:row>
      <xdr:rowOff>50800</xdr:rowOff>
    </xdr:from>
    <xdr:ext cx="3067050" cy="132714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EA66C2F0-EABC-423A-8063-407F5C8261E8}"/>
            </a:ext>
          </a:extLst>
        </xdr:cNvPr>
        <xdr:cNvSpPr txBox="1"/>
      </xdr:nvSpPr>
      <xdr:spPr>
        <a:xfrm>
          <a:off x="241300" y="6076950"/>
          <a:ext cx="30670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  <xdr:oneCellAnchor>
    <xdr:from>
      <xdr:col>2</xdr:col>
      <xdr:colOff>1447800</xdr:colOff>
      <xdr:row>42</xdr:row>
      <xdr:rowOff>88900</xdr:rowOff>
    </xdr:from>
    <xdr:ext cx="2926378" cy="1465981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4F5034DC-70B4-45F2-A139-B7E517CA6AC9}"/>
            </a:ext>
          </a:extLst>
        </xdr:cNvPr>
        <xdr:cNvSpPr txBox="1"/>
      </xdr:nvSpPr>
      <xdr:spPr>
        <a:xfrm>
          <a:off x="4705350" y="6115050"/>
          <a:ext cx="2926378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52"/>
    </sheetView>
  </sheetViews>
  <sheetFormatPr baseColWidth="10" defaultColWidth="11.453125" defaultRowHeight="10" x14ac:dyDescent="0.2"/>
  <cols>
    <col min="1" max="1" width="2.6328125" style="1" customWidth="1"/>
    <col min="2" max="2" width="44" style="1" customWidth="1"/>
    <col min="3" max="5" width="21.90625" style="1" customWidth="1"/>
    <col min="6" max="16384" width="11.453125" style="1"/>
  </cols>
  <sheetData>
    <row r="1" spans="1:5" ht="39.9" customHeight="1" x14ac:dyDescent="0.2">
      <c r="A1" s="28" t="s">
        <v>36</v>
      </c>
      <c r="B1" s="29"/>
      <c r="C1" s="29"/>
      <c r="D1" s="29"/>
      <c r="E1" s="30"/>
    </row>
    <row r="2" spans="1:5" ht="21" x14ac:dyDescent="0.2">
      <c r="A2" s="31" t="s">
        <v>20</v>
      </c>
      <c r="B2" s="32"/>
      <c r="C2" s="25" t="s">
        <v>22</v>
      </c>
      <c r="D2" s="25" t="s">
        <v>21</v>
      </c>
      <c r="E2" s="25" t="s">
        <v>23</v>
      </c>
    </row>
    <row r="3" spans="1:5" ht="10.5" x14ac:dyDescent="0.2">
      <c r="A3" s="16" t="s">
        <v>0</v>
      </c>
      <c r="B3" s="17"/>
      <c r="C3" s="3">
        <f>SUM(C4:C13)</f>
        <v>32924347.300000001</v>
      </c>
      <c r="D3" s="3">
        <f t="shared" ref="D3:E3" si="0">SUM(D4:D13)</f>
        <v>16636270.760000002</v>
      </c>
      <c r="E3" s="4">
        <f t="shared" si="0"/>
        <v>16633982.760000002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4955535</v>
      </c>
      <c r="D10" s="6">
        <v>2835223.05</v>
      </c>
      <c r="E10" s="7">
        <v>2832935.05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27968812.300000001</v>
      </c>
      <c r="D12" s="6">
        <v>13801047.710000001</v>
      </c>
      <c r="E12" s="7">
        <v>13801047.710000001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ht="10.5" x14ac:dyDescent="0.2">
      <c r="A14" s="18" t="s">
        <v>11</v>
      </c>
      <c r="B14" s="2"/>
      <c r="C14" s="9">
        <f>SUM(C15:C23)</f>
        <v>32924347.300000004</v>
      </c>
      <c r="D14" s="9">
        <f t="shared" ref="D14:E14" si="1">SUM(D15:D23)</f>
        <v>13991835.390000001</v>
      </c>
      <c r="E14" s="10">
        <f t="shared" si="1"/>
        <v>13991835.390000001</v>
      </c>
    </row>
    <row r="15" spans="1:5" x14ac:dyDescent="0.2">
      <c r="A15" s="5"/>
      <c r="B15" s="14" t="s">
        <v>12</v>
      </c>
      <c r="C15" s="6">
        <v>26055931.690000001</v>
      </c>
      <c r="D15" s="6">
        <v>11520910.17</v>
      </c>
      <c r="E15" s="7">
        <v>11520910.17</v>
      </c>
    </row>
    <row r="16" spans="1:5" x14ac:dyDescent="0.2">
      <c r="A16" s="5"/>
      <c r="B16" s="14" t="s">
        <v>13</v>
      </c>
      <c r="C16" s="6">
        <v>419263.6</v>
      </c>
      <c r="D16" s="6">
        <v>153370.21</v>
      </c>
      <c r="E16" s="7">
        <v>153370.21</v>
      </c>
    </row>
    <row r="17" spans="1:5" x14ac:dyDescent="0.2">
      <c r="A17" s="5"/>
      <c r="B17" s="14" t="s">
        <v>14</v>
      </c>
      <c r="C17" s="6">
        <v>5231599.01</v>
      </c>
      <c r="D17" s="6">
        <v>2231003.9300000002</v>
      </c>
      <c r="E17" s="7">
        <v>2231003.9300000002</v>
      </c>
    </row>
    <row r="18" spans="1:5" x14ac:dyDescent="0.2">
      <c r="A18" s="5"/>
      <c r="B18" s="14" t="s">
        <v>9</v>
      </c>
      <c r="C18" s="6">
        <v>20000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86551.08</v>
      </c>
      <c r="E19" s="7">
        <v>86551.08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1197553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ht="10.5" x14ac:dyDescent="0.2">
      <c r="A24" s="11"/>
      <c r="B24" s="15" t="s">
        <v>35</v>
      </c>
      <c r="C24" s="12">
        <f>C3-C14</f>
        <v>0</v>
      </c>
      <c r="D24" s="12">
        <f>D3-D14</f>
        <v>2644435.370000001</v>
      </c>
      <c r="E24" s="13">
        <f>E3-E14</f>
        <v>2642147.370000001</v>
      </c>
    </row>
    <row r="27" spans="1:5" ht="21" x14ac:dyDescent="0.2">
      <c r="A27" s="31" t="s">
        <v>20</v>
      </c>
      <c r="B27" s="32"/>
      <c r="C27" s="25" t="s">
        <v>22</v>
      </c>
      <c r="D27" s="25" t="s">
        <v>21</v>
      </c>
      <c r="E27" s="25" t="s">
        <v>23</v>
      </c>
    </row>
    <row r="28" spans="1:5" ht="10.5" x14ac:dyDescent="0.25">
      <c r="A28" s="16" t="s">
        <v>25</v>
      </c>
      <c r="B28" s="17"/>
      <c r="C28" s="19">
        <f>SUM(C29:C35)</f>
        <v>0</v>
      </c>
      <c r="D28" s="19">
        <f>SUM(D29:D35)</f>
        <v>2644435.3699999996</v>
      </c>
      <c r="E28" s="20">
        <f>SUM(E29:E35)</f>
        <v>2642147.3699999996</v>
      </c>
    </row>
    <row r="29" spans="1:5" x14ac:dyDescent="0.2">
      <c r="A29" s="5"/>
      <c r="B29" s="14" t="s">
        <v>26</v>
      </c>
      <c r="C29" s="21">
        <v>0</v>
      </c>
      <c r="D29" s="21">
        <v>0</v>
      </c>
      <c r="E29" s="22">
        <v>0</v>
      </c>
    </row>
    <row r="30" spans="1:5" x14ac:dyDescent="0.2">
      <c r="A30" s="5"/>
      <c r="B30" s="14" t="s">
        <v>27</v>
      </c>
      <c r="C30" s="21">
        <v>0</v>
      </c>
      <c r="D30" s="21">
        <v>0</v>
      </c>
      <c r="E30" s="22">
        <v>0</v>
      </c>
    </row>
    <row r="31" spans="1:5" x14ac:dyDescent="0.2">
      <c r="A31" s="5"/>
      <c r="B31" s="14" t="s">
        <v>28</v>
      </c>
      <c r="C31" s="21">
        <v>0</v>
      </c>
      <c r="D31" s="21">
        <v>0</v>
      </c>
      <c r="E31" s="22">
        <v>0</v>
      </c>
    </row>
    <row r="32" spans="1:5" x14ac:dyDescent="0.2">
      <c r="A32" s="5"/>
      <c r="B32" s="14" t="s">
        <v>29</v>
      </c>
      <c r="C32" s="21">
        <v>0</v>
      </c>
      <c r="D32" s="21">
        <v>1539525.47</v>
      </c>
      <c r="E32" s="22">
        <v>1537237.47</v>
      </c>
    </row>
    <row r="33" spans="1:5" x14ac:dyDescent="0.2">
      <c r="A33" s="5"/>
      <c r="B33" s="14" t="s">
        <v>30</v>
      </c>
      <c r="C33" s="21">
        <v>0</v>
      </c>
      <c r="D33" s="21">
        <v>931364.1</v>
      </c>
      <c r="E33" s="22">
        <v>931364.1</v>
      </c>
    </row>
    <row r="34" spans="1:5" x14ac:dyDescent="0.2">
      <c r="A34" s="5"/>
      <c r="B34" s="14" t="s">
        <v>31</v>
      </c>
      <c r="C34" s="21">
        <v>0</v>
      </c>
      <c r="D34" s="21">
        <v>0</v>
      </c>
      <c r="E34" s="22">
        <v>0</v>
      </c>
    </row>
    <row r="35" spans="1:5" x14ac:dyDescent="0.2">
      <c r="A35" s="5"/>
      <c r="B35" s="14" t="s">
        <v>32</v>
      </c>
      <c r="C35" s="21">
        <v>0</v>
      </c>
      <c r="D35" s="21">
        <v>173545.8</v>
      </c>
      <c r="E35" s="22">
        <v>173545.8</v>
      </c>
    </row>
    <row r="36" spans="1:5" ht="10.5" x14ac:dyDescent="0.25">
      <c r="A36" s="18" t="s">
        <v>34</v>
      </c>
      <c r="B36" s="14"/>
      <c r="C36" s="23">
        <f>SUM(C37:C39)</f>
        <v>0</v>
      </c>
      <c r="D36" s="23">
        <f>SUM(D37:D39)</f>
        <v>0</v>
      </c>
      <c r="E36" s="24">
        <f>SUM(E37:E39)</f>
        <v>0</v>
      </c>
    </row>
    <row r="37" spans="1:5" x14ac:dyDescent="0.2">
      <c r="A37" s="5"/>
      <c r="B37" s="14" t="s">
        <v>30</v>
      </c>
      <c r="C37" s="21">
        <v>0</v>
      </c>
      <c r="D37" s="21">
        <v>0</v>
      </c>
      <c r="E37" s="22">
        <v>0</v>
      </c>
    </row>
    <row r="38" spans="1:5" x14ac:dyDescent="0.2">
      <c r="A38" s="26"/>
      <c r="B38" s="27" t="s">
        <v>31</v>
      </c>
      <c r="C38" s="21">
        <v>0</v>
      </c>
      <c r="D38" s="21">
        <v>0</v>
      </c>
      <c r="E38" s="22">
        <v>0</v>
      </c>
    </row>
    <row r="39" spans="1:5" x14ac:dyDescent="0.2">
      <c r="A39" s="26"/>
      <c r="B39" s="27" t="s">
        <v>33</v>
      </c>
      <c r="C39" s="21">
        <v>0</v>
      </c>
      <c r="D39" s="21">
        <v>0</v>
      </c>
      <c r="E39" s="22">
        <v>0</v>
      </c>
    </row>
    <row r="40" spans="1:5" ht="10.5" x14ac:dyDescent="0.2">
      <c r="A40" s="11"/>
      <c r="B40" s="15" t="s">
        <v>35</v>
      </c>
      <c r="C40" s="12">
        <f>C28+C36</f>
        <v>0</v>
      </c>
      <c r="D40" s="12">
        <f>D28+D36</f>
        <v>2644435.3699999996</v>
      </c>
      <c r="E40" s="13">
        <f>E28+E36</f>
        <v>2642147.3699999996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Josefina Arredondo Sánchez</cp:lastModifiedBy>
  <cp:lastPrinted>2023-07-31T20:50:11Z</cp:lastPrinted>
  <dcterms:created xsi:type="dcterms:W3CDTF">2017-12-20T04:54:53Z</dcterms:created>
  <dcterms:modified xsi:type="dcterms:W3CDTF">2023-08-02T16:42:25Z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