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_EPRR\Desktop\09 Septiembre\"/>
    </mc:Choice>
  </mc:AlternateContent>
  <xr:revisionPtr revIDLastSave="0" documentId="13_ncr:1_{A7690295-950E-4395-9176-A8E9F6F7EF46}" xr6:coauthVersionLast="47" xr6:coauthVersionMax="47" xr10:uidLastSave="{00000000-0000-0000-0000-000000000000}"/>
  <bookViews>
    <workbookView xWindow="-108" yWindow="-108" windowWidth="21336" windowHeight="11376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 l="1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N4" i="4" l="1"/>
  <c r="Q4" i="4"/>
  <c r="P4" i="4"/>
</calcChain>
</file>

<file path=xl/sharedStrings.xml><?xml version="1.0" encoding="utf-8"?>
<sst xmlns="http://schemas.openxmlformats.org/spreadsheetml/2006/main" count="64" uniqueCount="42">
  <si>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</si>
  <si>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</si>
  <si>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</si>
  <si>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</si>
  <si>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</si>
  <si>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</si>
  <si>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</si>
  <si>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</si>
  <si>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</si>
  <si>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</si>
  <si>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</si>
  <si>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</si>
  <si>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</si>
  <si>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</si>
  <si>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</si>
  <si>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</si>
  <si>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</si>
  <si>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</si>
  <si>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</si>
  <si>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</si>
  <si>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</si>
  <si>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E017PB06572399</t>
  </si>
  <si>
    <t>R23 ADMO SERVICIO MEDIA SUPERIOR EPRR</t>
  </si>
  <si>
    <t>5210</t>
  </si>
  <si>
    <t>BIENES MUEBLES</t>
  </si>
  <si>
    <t>COORDINACIÓN ACADÉMICA EPRR</t>
  </si>
  <si>
    <t>211213034030000</t>
  </si>
  <si>
    <t>E017PB0657</t>
  </si>
  <si>
    <t>ADMINISTRACIÓN E IMPARTICIÓN DE LOS SERVICIOS EN EDUCACIÓN MEDIA SUPERIOR DE LA EPRR</t>
  </si>
  <si>
    <t>5230</t>
  </si>
  <si>
    <t>5310</t>
  </si>
  <si>
    <t/>
  </si>
  <si>
    <t>5410</t>
  </si>
  <si>
    <t>E017PB0661</t>
  </si>
  <si>
    <t>REALIZACIÓN Y SUPERVISIÓN DEL MANTENIMIENTO PREVENTIVO Y CORRECTIVO DE LA INFRAESTRUCTURA Y EQUIPAMI</t>
  </si>
  <si>
    <t>6220</t>
  </si>
  <si>
    <t>OBRA</t>
  </si>
  <si>
    <t>COORDINACIÓN ADMINISTRATIVA EPRR</t>
  </si>
  <si>
    <t>211213034020000</t>
  </si>
  <si>
    <t>E017PB06612399</t>
  </si>
  <si>
    <t>R23 MANTENIMIENTO SEMESTRAL EPRR</t>
  </si>
  <si>
    <t>ESCUELA PREPARATORIA  REGIONAL DEL RINCON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</si>
</sst>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144780</xdr:rowOff>
    </xdr:from>
    <xdr:to>
      <xdr:col>16</xdr:col>
      <xdr:colOff>656961</xdr:colOff>
      <xdr:row>32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3086CD-ACA6-4FFA-8F58-B3B6C99F7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98820"/>
          <a:ext cx="14411061" cy="2415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"/>
  <sheetViews>
    <sheetView tabSelected="1" topLeftCell="A10" workbookViewId="0">
      <selection sqref="A1:Q9"/>
    </sheetView>
  </sheetViews>
  <sheetFormatPr baseColWidth="10" defaultRowHeight="14.4" x14ac:dyDescent="0.3"/>
  <cols>
    <col min="1" max="1" width="12.77734375" customWidth="1"/>
    <col min="2" max="2" width="16.77734375" customWidth="1"/>
    <col min="3" max="3" width="9.21875" customWidth="1"/>
    <col min="4" max="4" width="13.33203125" customWidth="1"/>
    <col min="5" max="5" width="13.77734375" customWidth="1"/>
    <col min="6" max="6" width="15.6640625" customWidth="1"/>
    <col min="7" max="12" width="12.33203125" customWidth="1"/>
    <col min="13" max="13" width="9.5546875" customWidth="1"/>
    <col min="14" max="14" width="12.33203125" customWidth="1"/>
  </cols>
  <sheetData>
    <row r="1" spans="1:17" ht="46.95" customHeight="1" x14ac:dyDescent="0.3">
      <c r="A1" s="7" t="s">
        <v>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3">
      <c r="A2" s="8"/>
      <c r="B2" s="8"/>
      <c r="C2" s="8"/>
      <c r="D2" s="8"/>
      <c r="E2" s="8"/>
      <c r="F2" s="8"/>
      <c r="G2" s="9" t="s">
        <v>0</v>
      </c>
      <c r="H2" s="10"/>
      <c r="I2" s="11"/>
      <c r="J2" s="9" t="s">
        <v>1</v>
      </c>
      <c r="K2" s="10"/>
      <c r="L2" s="10"/>
      <c r="M2" s="11"/>
      <c r="N2" s="12" t="s">
        <v>2</v>
      </c>
      <c r="O2" s="13"/>
      <c r="P2" s="14" t="s">
        <v>3</v>
      </c>
      <c r="Q2" s="15"/>
    </row>
    <row r="3" spans="1:17" ht="31.2" customHeight="1" x14ac:dyDescent="0.3">
      <c r="A3" s="16" t="s">
        <v>4</v>
      </c>
      <c r="B3" s="16" t="s">
        <v>5</v>
      </c>
      <c r="C3" s="16" t="s">
        <v>20</v>
      </c>
      <c r="D3" s="16" t="s">
        <v>6</v>
      </c>
      <c r="E3" s="16" t="s">
        <v>18</v>
      </c>
      <c r="F3" s="16" t="s">
        <v>19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8</v>
      </c>
      <c r="L3" s="17" t="s">
        <v>11</v>
      </c>
      <c r="M3" s="17" t="s">
        <v>12</v>
      </c>
      <c r="N3" s="18" t="s">
        <v>13</v>
      </c>
      <c r="O3" s="18" t="s">
        <v>14</v>
      </c>
      <c r="P3" s="19" t="s">
        <v>15</v>
      </c>
      <c r="Q3" s="19" t="s">
        <v>16</v>
      </c>
    </row>
    <row r="4" spans="1:17" ht="37.200000000000003" customHeight="1" x14ac:dyDescent="0.3">
      <c r="A4" s="5" t="s">
        <v>21</v>
      </c>
      <c r="B4" s="5" t="s">
        <v>22</v>
      </c>
      <c r="C4" s="5" t="s">
        <v>23</v>
      </c>
      <c r="D4" s="5" t="s">
        <v>24</v>
      </c>
      <c r="E4" s="5" t="s">
        <v>26</v>
      </c>
      <c r="F4" s="5" t="s">
        <v>25</v>
      </c>
      <c r="G4" s="4">
        <v>0</v>
      </c>
      <c r="H4" s="4">
        <v>551431.35</v>
      </c>
      <c r="I4" s="4">
        <v>551431.35</v>
      </c>
      <c r="J4" s="4">
        <v>551431.35</v>
      </c>
      <c r="K4" s="4">
        <v>551431.35</v>
      </c>
      <c r="L4" s="4">
        <v>551431.35</v>
      </c>
      <c r="M4" s="3" t="s">
        <v>17</v>
      </c>
      <c r="N4" s="2">
        <f t="shared" ref="N4:N9" si="0">IF(G4&gt;0,I4/G4,0)</f>
        <v>0</v>
      </c>
      <c r="O4" s="2">
        <f t="shared" ref="O4:O9" si="1">IF(H4&gt;0,I4/H4,0)</f>
        <v>1</v>
      </c>
      <c r="P4" s="1">
        <f t="shared" ref="P4:P9" si="2">IF(J4=0,0,L4/J4)</f>
        <v>1</v>
      </c>
      <c r="Q4" s="1">
        <f t="shared" ref="Q4:Q9" si="3">IF(L4=0,0,L4/K4)</f>
        <v>1</v>
      </c>
    </row>
    <row r="5" spans="1:17" ht="37.200000000000003" customHeight="1" x14ac:dyDescent="0.3">
      <c r="A5" s="5" t="s">
        <v>27</v>
      </c>
      <c r="B5" s="5" t="s">
        <v>28</v>
      </c>
      <c r="C5" s="5" t="s">
        <v>29</v>
      </c>
      <c r="D5" s="5" t="s">
        <v>24</v>
      </c>
      <c r="E5" s="5" t="s">
        <v>26</v>
      </c>
      <c r="F5" s="5" t="s">
        <v>25</v>
      </c>
      <c r="G5" s="4">
        <v>0</v>
      </c>
      <c r="H5" s="4">
        <v>63500</v>
      </c>
      <c r="I5" s="4">
        <v>0</v>
      </c>
      <c r="J5" s="4">
        <v>63500</v>
      </c>
      <c r="K5" s="4">
        <v>63500</v>
      </c>
      <c r="L5" s="4">
        <v>0</v>
      </c>
      <c r="M5" s="3" t="s">
        <v>17</v>
      </c>
      <c r="N5" s="2">
        <f t="shared" si="0"/>
        <v>0</v>
      </c>
      <c r="O5" s="2">
        <f t="shared" si="1"/>
        <v>0</v>
      </c>
      <c r="P5" s="1">
        <f t="shared" si="2"/>
        <v>0</v>
      </c>
      <c r="Q5" s="1">
        <f t="shared" si="3"/>
        <v>0</v>
      </c>
    </row>
    <row r="6" spans="1:17" ht="37.200000000000003" customHeight="1" x14ac:dyDescent="0.3">
      <c r="A6" s="5" t="s">
        <v>21</v>
      </c>
      <c r="B6" s="5" t="s">
        <v>22</v>
      </c>
      <c r="C6" s="5" t="s">
        <v>30</v>
      </c>
      <c r="D6" s="5" t="s">
        <v>24</v>
      </c>
      <c r="E6" s="5" t="s">
        <v>26</v>
      </c>
      <c r="F6" s="5" t="s">
        <v>25</v>
      </c>
      <c r="G6" s="4">
        <v>0</v>
      </c>
      <c r="H6" s="4">
        <v>158826.45000000001</v>
      </c>
      <c r="I6" s="4">
        <v>158826.45000000001</v>
      </c>
      <c r="J6" s="4">
        <v>158826.45000000001</v>
      </c>
      <c r="K6" s="4">
        <v>158826.45000000001</v>
      </c>
      <c r="L6" s="4">
        <v>158826.45000000001</v>
      </c>
      <c r="M6" s="3" t="s">
        <v>17</v>
      </c>
      <c r="N6" s="2">
        <f t="shared" si="0"/>
        <v>0</v>
      </c>
      <c r="O6" s="2">
        <f t="shared" si="1"/>
        <v>1</v>
      </c>
      <c r="P6" s="1">
        <f t="shared" si="2"/>
        <v>1</v>
      </c>
      <c r="Q6" s="1">
        <f t="shared" si="3"/>
        <v>1</v>
      </c>
    </row>
    <row r="7" spans="1:17" ht="37.200000000000003" customHeight="1" x14ac:dyDescent="0.3">
      <c r="A7" s="5" t="s">
        <v>31</v>
      </c>
      <c r="B7" s="5" t="s">
        <v>22</v>
      </c>
      <c r="C7" s="5" t="s">
        <v>32</v>
      </c>
      <c r="D7" s="5" t="s">
        <v>24</v>
      </c>
      <c r="E7" s="5" t="s">
        <v>26</v>
      </c>
      <c r="F7" s="5" t="s">
        <v>25</v>
      </c>
      <c r="G7" s="4">
        <v>0</v>
      </c>
      <c r="H7" s="4">
        <v>767500</v>
      </c>
      <c r="I7" s="4">
        <v>767500</v>
      </c>
      <c r="J7" s="4">
        <v>767500</v>
      </c>
      <c r="K7" s="4">
        <v>767500</v>
      </c>
      <c r="L7" s="4">
        <v>767500</v>
      </c>
      <c r="M7" s="3" t="s">
        <v>17</v>
      </c>
      <c r="N7" s="2">
        <f t="shared" si="0"/>
        <v>0</v>
      </c>
      <c r="O7" s="2">
        <f t="shared" si="1"/>
        <v>1</v>
      </c>
      <c r="P7" s="1">
        <f t="shared" si="2"/>
        <v>1</v>
      </c>
      <c r="Q7" s="1">
        <f t="shared" si="3"/>
        <v>1</v>
      </c>
    </row>
    <row r="8" spans="1:17" ht="37.200000000000003" customHeight="1" x14ac:dyDescent="0.3">
      <c r="A8" s="5" t="s">
        <v>33</v>
      </c>
      <c r="B8" s="5" t="s">
        <v>34</v>
      </c>
      <c r="C8" s="5" t="s">
        <v>35</v>
      </c>
      <c r="D8" s="5" t="s">
        <v>36</v>
      </c>
      <c r="E8" s="5" t="s">
        <v>38</v>
      </c>
      <c r="F8" s="5" t="s">
        <v>37</v>
      </c>
      <c r="G8" s="4">
        <v>0</v>
      </c>
      <c r="H8" s="4">
        <v>850000</v>
      </c>
      <c r="I8" s="4">
        <v>81893.679999999993</v>
      </c>
      <c r="J8" s="4">
        <v>850000</v>
      </c>
      <c r="K8" s="4">
        <v>850000</v>
      </c>
      <c r="L8" s="4">
        <v>81893.679999999993</v>
      </c>
      <c r="M8" s="3" t="s">
        <v>17</v>
      </c>
      <c r="N8" s="2">
        <f t="shared" si="0"/>
        <v>0</v>
      </c>
      <c r="O8" s="2">
        <f t="shared" si="1"/>
        <v>9.6345505882352939E-2</v>
      </c>
      <c r="P8" s="1">
        <f t="shared" si="2"/>
        <v>9.6345505882352939E-2</v>
      </c>
      <c r="Q8" s="1">
        <f t="shared" si="3"/>
        <v>9.6345505882352939E-2</v>
      </c>
    </row>
    <row r="9" spans="1:17" ht="37.200000000000003" customHeight="1" x14ac:dyDescent="0.3">
      <c r="A9" s="5" t="s">
        <v>39</v>
      </c>
      <c r="B9" s="5" t="s">
        <v>40</v>
      </c>
      <c r="C9" s="5" t="s">
        <v>35</v>
      </c>
      <c r="D9" s="5" t="s">
        <v>36</v>
      </c>
      <c r="E9" s="5" t="s">
        <v>38</v>
      </c>
      <c r="F9" s="5" t="s">
        <v>37</v>
      </c>
      <c r="G9" s="4">
        <v>0</v>
      </c>
      <c r="H9" s="4">
        <v>383297.61</v>
      </c>
      <c r="I9" s="4">
        <v>0</v>
      </c>
      <c r="J9" s="4">
        <v>383297.61</v>
      </c>
      <c r="K9" s="4">
        <v>383297.61</v>
      </c>
      <c r="L9" s="4">
        <v>0</v>
      </c>
      <c r="M9" s="3" t="s">
        <v>17</v>
      </c>
      <c r="N9" s="2">
        <f t="shared" si="0"/>
        <v>0</v>
      </c>
      <c r="O9" s="2">
        <f t="shared" si="1"/>
        <v>0</v>
      </c>
      <c r="P9" s="1">
        <f t="shared" si="2"/>
        <v>0</v>
      </c>
      <c r="Q9" s="1">
        <f t="shared" si="3"/>
        <v>0</v>
      </c>
    </row>
    <row r="10" spans="1:17" x14ac:dyDescent="0.3">
      <c r="P10" s="6"/>
      <c r="Q10" s="6"/>
    </row>
  </sheetData>
  <mergeCells count="5">
    <mergeCell ref="A1:Q1"/>
    <mergeCell ref="G2:I2"/>
    <mergeCell ref="J2:M2"/>
    <mergeCell ref="N2:O2"/>
    <mergeCell ref="P2:Q2"/>
  </mergeCells>
  <printOptions horizontalCentered="1"/>
  <pageMargins left="0.78740157480314965" right="0.39370078740157483" top="0.78740157480314965" bottom="0.3937007874015748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Contabilidad_EPRR</cp:lastModifiedBy>
  <cp:lastPrinted>2024-10-24T18:17:17Z</cp:lastPrinted>
  <dcterms:created xsi:type="dcterms:W3CDTF">2023-06-21T19:35:53Z</dcterms:created>
  <dcterms:modified xsi:type="dcterms:W3CDTF">2024-10-24T18:17:18Z</dcterms:modified>
</cp:coreProperties>
</file>