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8_{3ED99D23-52F7-4183-8B01-226E7D62B39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0" i="4" l="1"/>
  <c r="Q10" i="4"/>
  <c r="I10" i="4" l="1"/>
  <c r="H10" i="4"/>
  <c r="G10" i="4"/>
  <c r="N4" i="4" l="1"/>
  <c r="Q4" i="4"/>
  <c r="P4" i="4"/>
</calcChain>
</file>

<file path=xl/sharedStrings.xml><?xml version="1.0" encoding="utf-8"?>
<sst xmlns="http://schemas.openxmlformats.org/spreadsheetml/2006/main" count="64" uniqueCount="42">
  <si>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</si>
  <si>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</si>
  <si>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</si>
  <si>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</si>
  <si>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</si>
  <si>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</si>
  <si>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</si>
  <si>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</si>
  <si>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</si>
  <si>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</si>
  <si>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</si>
  <si>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</si>
  <si>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</si>
  <si>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</si>
  <si>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</si>
  <si>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</si>
  <si>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</si>
  <si>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</si>
  <si>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</si>
  <si>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</si>
  <si>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</si>
  <si>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E017PB06572399</t>
  </si>
  <si>
    <t>R23 ADMO SERVICIO MEDIA SUPERIOR EPRR</t>
  </si>
  <si>
    <t>5210</t>
  </si>
  <si>
    <t>BIENES MUEBLES</t>
  </si>
  <si>
    <t>COORDINACIÓN ACADÉMICA EPRR</t>
  </si>
  <si>
    <t>211213034030000</t>
  </si>
  <si>
    <t>E017PB0657</t>
  </si>
  <si>
    <t>ADMINISTRACIÓN E IMPARTICIÓN DE LOS SERVICIOS EN EDUCACIÓN MEDIA SUPERIOR DE LA EPRR</t>
  </si>
  <si>
    <t>5230</t>
  </si>
  <si>
    <t>5310</t>
  </si>
  <si>
    <t/>
  </si>
  <si>
    <t>5410</t>
  </si>
  <si>
    <t>E017PB0661</t>
  </si>
  <si>
    <t>REALIZACIÓN Y SUPERVISIÓN DEL MANTENIMIENTO PREVENTIVO Y CORRECTIVO DE LA INFRAESTRUCTURA Y EQUIPAMI</t>
  </si>
  <si>
    <t>6220</t>
  </si>
  <si>
    <t>OBRA</t>
  </si>
  <si>
    <t>COORDINACIÓN ADMINISTRATIVA EPRR</t>
  </si>
  <si>
    <t>211213034020000</t>
  </si>
  <si>
    <t>E017PB06612399</t>
  </si>
  <si>
    <t>R23 MANTENIMIENTO SEMESTRAL EPRR</t>
  </si>
  <si>
    <t>ESCUELA PREPARATORIA  REGIONAL DEL RINCON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</si>
</sst>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G1" workbookViewId="0">
      <selection activeCell="A10" sqref="A10:Q10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8" ht="46.95" customHeight="1" x14ac:dyDescent="0.3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3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3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551431.35</v>
      </c>
      <c r="I4" s="10">
        <v>551431.35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ht="20.399999999999999" x14ac:dyDescent="0.3">
      <c r="A5" s="12" t="s">
        <v>27</v>
      </c>
      <c r="B5" s="12" t="s">
        <v>28</v>
      </c>
      <c r="C5" s="12" t="s">
        <v>29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63500</v>
      </c>
      <c r="I5" s="10">
        <v>36428.58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0.57367842519685042</v>
      </c>
      <c r="P5" s="6">
        <f>IF(J5=0,0,L5/J5)</f>
        <v>0</v>
      </c>
      <c r="Q5" s="6">
        <f>IF(L5=0,0,L5/K5)</f>
        <v>0</v>
      </c>
    </row>
    <row r="6" spans="1:18" x14ac:dyDescent="0.3">
      <c r="A6" s="12" t="s">
        <v>21</v>
      </c>
      <c r="B6" s="12" t="s">
        <v>22</v>
      </c>
      <c r="C6" s="12" t="s">
        <v>30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158826.45000000001</v>
      </c>
      <c r="I6" s="10">
        <v>158826.45000000001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8" x14ac:dyDescent="0.3">
      <c r="A7" s="12" t="s">
        <v>31</v>
      </c>
      <c r="B7" s="12" t="s">
        <v>22</v>
      </c>
      <c r="C7" s="12" t="s">
        <v>32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767500</v>
      </c>
      <c r="I7" s="10">
        <v>767500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8" ht="20.399999999999999" x14ac:dyDescent="0.3">
      <c r="A8" s="12" t="s">
        <v>33</v>
      </c>
      <c r="B8" s="12" t="s">
        <v>34</v>
      </c>
      <c r="C8" s="12" t="s">
        <v>35</v>
      </c>
      <c r="D8" s="12" t="s">
        <v>36</v>
      </c>
      <c r="E8" s="12" t="s">
        <v>38</v>
      </c>
      <c r="F8" s="12" t="s">
        <v>37</v>
      </c>
      <c r="G8" s="10">
        <v>0</v>
      </c>
      <c r="H8" s="10">
        <v>2007773.26</v>
      </c>
      <c r="I8" s="10">
        <v>81893.679999999993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4.0788310927101397E-2</v>
      </c>
      <c r="P8" s="6">
        <f>IF(J8=0,0,L8/J8)</f>
        <v>0</v>
      </c>
      <c r="Q8" s="6">
        <f>IF(L8=0,0,L8/K8)</f>
        <v>0</v>
      </c>
    </row>
    <row r="9" spans="1:18" x14ac:dyDescent="0.3">
      <c r="A9" s="12" t="s">
        <v>39</v>
      </c>
      <c r="B9" s="12" t="s">
        <v>40</v>
      </c>
      <c r="C9" s="12" t="s">
        <v>35</v>
      </c>
      <c r="D9" s="12" t="s">
        <v>36</v>
      </c>
      <c r="E9" s="12" t="s">
        <v>38</v>
      </c>
      <c r="F9" s="12" t="s">
        <v>37</v>
      </c>
      <c r="G9" s="10">
        <v>0</v>
      </c>
      <c r="H9" s="10">
        <v>383297.61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8" x14ac:dyDescent="0.3">
      <c r="G10" s="11">
        <f>SUM(G4:G9)</f>
        <v>0</v>
      </c>
      <c r="H10" s="11">
        <f>SUM(H4:H9)</f>
        <v>3932328.67</v>
      </c>
      <c r="I10" s="11">
        <f>SUM(I4:I9)</f>
        <v>1596080.0599999998</v>
      </c>
      <c r="P10" s="14">
        <f t="shared" ref="P10" si="0">IF(J10=0,0,L10/J10)</f>
        <v>0</v>
      </c>
      <c r="Q10" s="14">
        <f t="shared" ref="Q10" si="1">IF(L10=0,0,L10/K10)</f>
        <v>0</v>
      </c>
      <c r="R10" s="13"/>
    </row>
    <row r="11" spans="1:18" x14ac:dyDescent="0.3">
      <c r="P11" s="13"/>
      <c r="Q11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Contabilidad_EPRR</cp:lastModifiedBy>
  <dcterms:created xsi:type="dcterms:W3CDTF">2023-06-21T19:35:53Z</dcterms:created>
  <dcterms:modified xsi:type="dcterms:W3CDTF">2025-01-28T15:53:30Z</dcterms:modified>
</cp:coreProperties>
</file>