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19200" windowHeight="6930"/>
  </bookViews>
  <sheets>
    <sheet name="INR 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tn1" localSheetId="0">'INR  (2)'!#REF!</definedName>
    <definedName name="_ftnref1" localSheetId="0">'INR  (2)'!#REF!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anexo" localSheetId="0">[1]ECABR!#REF!</definedName>
    <definedName name="anexo">[1]ECABR!#REF!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 localSheetId="0">[1]ECABR!#REF!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</calcChain>
</file>

<file path=xl/comments1.xml><?xml version="1.0" encoding="utf-8"?>
<comments xmlns="http://schemas.openxmlformats.org/spreadsheetml/2006/main">
  <authors>
    <author>Planeación y Desarro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GA2041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GB1060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GC2112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PA0660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PA1150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PB0657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PB0658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PB0659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PB0661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PB0662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PB0663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Planeación y Desarro:</t>
        </r>
        <r>
          <rPr>
            <sz val="9"/>
            <color indexed="81"/>
            <rFont val="Tahoma"/>
            <family val="2"/>
          </rPr>
          <t xml:space="preserve">
PB0665</t>
        </r>
      </text>
    </comment>
  </commentList>
</comments>
</file>

<file path=xl/sharedStrings.xml><?xml version="1.0" encoding="utf-8"?>
<sst xmlns="http://schemas.openxmlformats.org/spreadsheetml/2006/main" count="173" uniqueCount="71">
  <si>
    <t>ALUMNOS</t>
  </si>
  <si>
    <t>A PORCENTAJE DE AVANCE FÍSICO EJERCIDO/ B PORCENTAJE DE AVANCE FÍSICO PROGRAMADO*100</t>
  </si>
  <si>
    <t>A/B*100</t>
  </si>
  <si>
    <t>COMPONENTE</t>
  </si>
  <si>
    <t>PORCENTAJE DE AVANCE FÍSICO DEL PROCESO/PROYECTO</t>
  </si>
  <si>
    <t>E. PROGRAMA DE APRENDIZAJE PARA EL LIDERAZGO Y EMPRENDIMIENTO OFERTADO EN EDUCACIÓN MEDIA SUPERIOR. EPRR</t>
  </si>
  <si>
    <t>SI</t>
  </si>
  <si>
    <t>2.5.2 EDUCACIÓN MEDIA SUPERIOR</t>
  </si>
  <si>
    <t>COMPETENCIAS PARA EL TRABAJO</t>
  </si>
  <si>
    <t>E038</t>
  </si>
  <si>
    <t>PRESTACIÓN DE SERVICIOS PÚBLICOS</t>
  </si>
  <si>
    <t>PORCENTAJE DE AVANCE FINANCIERO DEL PROCESO/PROYECTO</t>
  </si>
  <si>
    <t>A. VINCULACIÓN CON EL ENTORNO OPERANDO. EPRR</t>
  </si>
  <si>
    <t>APOYOS</t>
  </si>
  <si>
    <t>C. BECAS Y APOYOS OTORGADOS A ESTUDIANTES DE EDUCACIÓN MEDIA SUPERIOR Y SUPERIOR EPRR</t>
  </si>
  <si>
    <t>TRAYECTORIA EN NIVEL BÁSICO, MEDIA SUPERIOR Y SUPERIOR</t>
  </si>
  <si>
    <t>E057</t>
  </si>
  <si>
    <t>UNIDADES</t>
  </si>
  <si>
    <t>B. INFRAESTRUCTURA EDUCATIVA CONSOLIDADA. EPRR</t>
  </si>
  <si>
    <t>COBERTURA DE EDUCACIÓN MEDIA SUPERIOR Y SUPERIOR</t>
  </si>
  <si>
    <t>E017</t>
  </si>
  <si>
    <t>D. CURSOS, ACTIVIDADES Y TALLERES PARA EL DESARROLLO COMPLEMENTARIO DE LOS ALUMNOS IMPARTIDOS. EPRR</t>
  </si>
  <si>
    <t>GESTIÓN DE CENTROS ESCOLARES DE EDUCACIÓN MEDIA SUPERIOR Y SUPERIOR</t>
  </si>
  <si>
    <t>P005</t>
  </si>
  <si>
    <t>PLANEACIÓN, SEGUIMIENTO Y EVALUACIÓN DE POLÍTICAS PÚBLICAS</t>
  </si>
  <si>
    <t>D. APOYO ACADÉMICO Y/O PSICOSOCIAL A ALUMNOS EN RIESGO DE DESERCIÓN O REPROBACIÓN OTORGADOS EPRR</t>
  </si>
  <si>
    <t>A. SERVICIOS EDUCATIVOS OFERTADOS. EPRR</t>
  </si>
  <si>
    <t>PERSONAL DIRECTIVO, DOCENTE Y ADMINISTRATIVO</t>
  </si>
  <si>
    <t>C.LOS CUERPOS ACADÉMICOS Y DIRECTIVOS DE LAS INSTITUCIONES PÚBLICAS DE EDUCACIÓN MEDIA SUPERIOR SON CAPACITADOS, ACTUALIZADOS Y PROFESIONALIZADOS. EPRR</t>
  </si>
  <si>
    <t>PLANTELES</t>
  </si>
  <si>
    <t>B. PROGRAMAS, PROCESOS Y/O PLANTELES DE INSTITUCIONES DE EDUCACIÓN MEDIA SUPERIOR, CERTIFICADOS. (EPRR)</t>
  </si>
  <si>
    <t>PORCENTAJE</t>
  </si>
  <si>
    <t xml:space="preserve">N/A
</t>
  </si>
  <si>
    <t>OPERACIÓN DEL MODELO DE PLANEACIÓN Y EVALUACIÓN EN LA EPRR.</t>
  </si>
  <si>
    <t>NO</t>
  </si>
  <si>
    <t>GC2112</t>
  </si>
  <si>
    <t>N/A</t>
  </si>
  <si>
    <t>ADMINISTRACIÓN DE LOS RECURSOS HUMANOS, MATERIALES, FINANCIEROS Y DE SERVICIOS EN LA EPRR.</t>
  </si>
  <si>
    <t>GB1060</t>
  </si>
  <si>
    <t>DIRECCIÓN ESTRATÉGICA DE LA EPRR</t>
  </si>
  <si>
    <t>DIRECCIÓN ESTRATÉGICA DE LA EPRR.</t>
  </si>
  <si>
    <t>GA2041</t>
  </si>
  <si>
    <t>Unidad de medida de las variables del indicador</t>
  </si>
  <si>
    <t>Valor del denominador de la formula</t>
  </si>
  <si>
    <t xml:space="preserve">Valor del numerador de la formula </t>
  </si>
  <si>
    <t xml:space="preserve">Meta del indicador alcanzada
</t>
  </si>
  <si>
    <t xml:space="preserve">Meta del indicador Modificada
</t>
  </si>
  <si>
    <t xml:space="preserve">Meta del indicador Programada
</t>
  </si>
  <si>
    <t>Descripción de variables de la fórmula</t>
  </si>
  <si>
    <t xml:space="preserve">Fórmula de cálculo
</t>
  </si>
  <si>
    <t xml:space="preserve">Nivel de la MIR, al que corresponde el indicador
</t>
  </si>
  <si>
    <t xml:space="preserve">Nombre del Indicador
</t>
  </si>
  <si>
    <t>Descripción del resumen narrativo (FIN, Propósito, componentes y actividades)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</si>
  <si>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</si>
  <si>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</si>
  <si>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</si>
  <si>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</si>
  <si>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</si>
  <si>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</si>
  <si>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</si>
  <si>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</si>
  <si>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</si>
  <si>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</si>
  <si>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</si>
  <si>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</si>
  <si>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Resultado del indicador</t>
  </si>
  <si>
    <t>Indicadores</t>
  </si>
  <si>
    <t>MIR</t>
  </si>
  <si>
    <t>Prespuesto del programa presupuestario</t>
  </si>
  <si>
    <t>Programa o proyecto de Inversión</t>
  </si>
  <si>
    <t>ESCUELA PREPARATORIA  REGIONAL DEL RINCON
Indicadores de Resultados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</si>
</sst>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justify" vertical="top" wrapText="1"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4" fontId="0" fillId="0" borderId="0" xfId="0" applyNumberFormat="1"/>
    <xf numFmtId="3" fontId="0" fillId="0" borderId="0" xfId="0" applyNumberFormat="1" applyFont="1" applyAlignment="1" applyProtection="1">
      <alignment horizontal="center" vertical="top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9" fontId="0" fillId="0" borderId="1" xfId="1" applyNumberFormat="1" applyFont="1" applyBorder="1" applyProtection="1"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9" fontId="0" fillId="0" borderId="1" xfId="1" applyFont="1" applyBorder="1" applyProtection="1">
      <protection locked="0"/>
    </xf>
    <xf numFmtId="3" fontId="0" fillId="0" borderId="1" xfId="0" applyNumberFormat="1" applyFill="1" applyBorder="1"/>
    <xf numFmtId="0" fontId="0" fillId="0" borderId="1" xfId="0" applyFont="1" applyBorder="1" applyAlignment="1" applyProtection="1">
      <alignment wrapText="1"/>
    </xf>
    <xf numFmtId="0" fontId="0" fillId="0" borderId="1" xfId="0" applyFont="1" applyBorder="1" applyProtection="1"/>
    <xf numFmtId="0" fontId="3" fillId="2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2" applyFont="1" applyFill="1" applyBorder="1" applyAlignment="1">
      <alignment horizontal="center" vertical="center" wrapText="1"/>
    </xf>
    <xf numFmtId="0" fontId="3" fillId="5" borderId="0" xfId="2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4" fontId="3" fillId="5" borderId="1" xfId="2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Continuous" wrapText="1"/>
    </xf>
    <xf numFmtId="0" fontId="3" fillId="4" borderId="4" xfId="0" applyFont="1" applyFill="1" applyBorder="1" applyAlignment="1">
      <alignment horizontal="centerContinuous" vertical="center" wrapText="1"/>
    </xf>
    <xf numFmtId="0" fontId="3" fillId="5" borderId="4" xfId="3" applyFont="1" applyFill="1" applyBorder="1" applyAlignment="1" applyProtection="1">
      <alignment horizontal="centerContinuous" vertical="center" wrapText="1"/>
      <protection locked="0"/>
    </xf>
    <xf numFmtId="0" fontId="3" fillId="6" borderId="4" xfId="0" applyFont="1" applyFill="1" applyBorder="1" applyAlignment="1">
      <alignment horizontal="centerContinuous"/>
    </xf>
    <xf numFmtId="0" fontId="4" fillId="7" borderId="3" xfId="3" applyFont="1" applyFill="1" applyBorder="1" applyAlignment="1" applyProtection="1">
      <alignment horizontal="center" vertical="center" wrapText="1"/>
      <protection locked="0"/>
    </xf>
    <xf numFmtId="0" fontId="4" fillId="7" borderId="5" xfId="3" applyFont="1" applyFill="1" applyBorder="1" applyAlignment="1" applyProtection="1">
      <alignment horizontal="center" vertical="center" wrapText="1"/>
      <protection locked="0"/>
    </xf>
    <xf numFmtId="0" fontId="4" fillId="7" borderId="6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653617</xdr:colOff>
      <xdr:row>26</xdr:row>
      <xdr:rowOff>9339</xdr:rowOff>
    </xdr:from>
    <xdr:ext cx="2754466" cy="1465981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7417" y="3311339"/>
          <a:ext cx="2754466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17</xdr:col>
      <xdr:colOff>122144</xdr:colOff>
      <xdr:row>25</xdr:row>
      <xdr:rowOff>119528</xdr:rowOff>
    </xdr:from>
    <xdr:ext cx="2851150" cy="1327149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780744" y="3294528"/>
          <a:ext cx="28511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739586</xdr:colOff>
      <xdr:row>25</xdr:row>
      <xdr:rowOff>95998</xdr:rowOff>
    </xdr:from>
    <xdr:ext cx="2794000" cy="132714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8786" y="3270998"/>
          <a:ext cx="279400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EPRR/OneDrive%20-%20ESCUELA%20PREPARATORIA%20REGIONAL%20DEL%20RINC&#211;N/Escritorio/3034%20EPRR%20%20CP2023/EPRR%20CPA%202023/EPRR%20Archivo%20CPA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 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6"/>
  <sheetViews>
    <sheetView tabSelected="1" topLeftCell="A10" zoomScale="85" zoomScaleNormal="85" workbookViewId="0">
      <selection sqref="A1:W18"/>
    </sheetView>
  </sheetViews>
  <sheetFormatPr baseColWidth="10" defaultColWidth="12" defaultRowHeight="10" x14ac:dyDescent="0.2"/>
  <cols>
    <col min="1" max="1" width="14.88671875" style="1" customWidth="1"/>
    <col min="2" max="2" width="10.88671875" style="2" customWidth="1"/>
    <col min="3" max="3" width="21.21875" style="2" customWidth="1"/>
    <col min="4" max="4" width="22.21875" style="2" customWidth="1"/>
    <col min="5" max="5" width="18.6640625" style="2" customWidth="1"/>
    <col min="6" max="10" width="11.77734375" style="2" customWidth="1"/>
    <col min="11" max="11" width="9.109375" style="2" customWidth="1"/>
    <col min="12" max="12" width="13.33203125" style="2" customWidth="1"/>
    <col min="13" max="13" width="29.109375" style="2" customWidth="1"/>
    <col min="14" max="14" width="19.109375" style="2" customWidth="1"/>
    <col min="15" max="15" width="14.109375" style="2" customWidth="1"/>
    <col min="16" max="16" width="14.5546875" style="2" customWidth="1"/>
    <col min="17" max="17" width="21.88671875" style="2" customWidth="1"/>
    <col min="18" max="20" width="10.5546875" style="2" customWidth="1"/>
    <col min="21" max="21" width="11.77734375" style="2" customWidth="1"/>
    <col min="22" max="22" width="9.77734375" style="2" customWidth="1"/>
    <col min="23" max="23" width="13.21875" style="1" bestFit="1" customWidth="1"/>
    <col min="24" max="24" width="12" style="1" customWidth="1"/>
    <col min="25" max="16384" width="12" style="1"/>
  </cols>
  <sheetData>
    <row r="1" spans="1:23" s="3" customFormat="1" ht="49" customHeight="1" x14ac:dyDescent="0.2">
      <c r="A1" s="46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4"/>
    </row>
    <row r="2" spans="1:23" s="3" customFormat="1" ht="11.25" customHeight="1" x14ac:dyDescent="0.25">
      <c r="A2" s="43" t="s">
        <v>69</v>
      </c>
      <c r="B2" s="43"/>
      <c r="C2" s="43"/>
      <c r="D2" s="43"/>
      <c r="E2" s="43"/>
      <c r="F2" s="42" t="s">
        <v>68</v>
      </c>
      <c r="G2" s="42"/>
      <c r="H2" s="42"/>
      <c r="I2" s="42"/>
      <c r="J2" s="42"/>
      <c r="K2" s="41" t="s">
        <v>67</v>
      </c>
      <c r="L2" s="41"/>
      <c r="M2" s="41"/>
      <c r="N2" s="40" t="s">
        <v>66</v>
      </c>
      <c r="O2" s="40"/>
      <c r="P2" s="40"/>
      <c r="Q2" s="40"/>
      <c r="R2" s="40"/>
      <c r="S2" s="40"/>
      <c r="T2" s="40"/>
      <c r="U2" s="39" t="s">
        <v>65</v>
      </c>
      <c r="V2" s="39"/>
      <c r="W2" s="39"/>
    </row>
    <row r="3" spans="1:23" s="3" customFormat="1" ht="75.5" customHeight="1" x14ac:dyDescent="0.2">
      <c r="A3" s="38" t="s">
        <v>64</v>
      </c>
      <c r="B3" s="38" t="s">
        <v>63</v>
      </c>
      <c r="C3" s="38" t="s">
        <v>62</v>
      </c>
      <c r="D3" s="38" t="s">
        <v>61</v>
      </c>
      <c r="E3" s="38" t="s">
        <v>60</v>
      </c>
      <c r="F3" s="37" t="s">
        <v>59</v>
      </c>
      <c r="G3" s="37" t="s">
        <v>58</v>
      </c>
      <c r="H3" s="37" t="s">
        <v>57</v>
      </c>
      <c r="I3" s="36" t="s">
        <v>56</v>
      </c>
      <c r="J3" s="36" t="s">
        <v>55</v>
      </c>
      <c r="K3" s="35" t="s">
        <v>54</v>
      </c>
      <c r="L3" s="35" t="s">
        <v>53</v>
      </c>
      <c r="M3" s="35" t="s">
        <v>52</v>
      </c>
      <c r="N3" s="34" t="s">
        <v>51</v>
      </c>
      <c r="O3" s="34" t="s">
        <v>50</v>
      </c>
      <c r="P3" s="34" t="s">
        <v>49</v>
      </c>
      <c r="Q3" s="34" t="s">
        <v>48</v>
      </c>
      <c r="R3" s="34" t="s">
        <v>47</v>
      </c>
      <c r="S3" s="34" t="s">
        <v>46</v>
      </c>
      <c r="T3" s="34" t="s">
        <v>45</v>
      </c>
      <c r="U3" s="33" t="s">
        <v>44</v>
      </c>
      <c r="V3" s="32" t="s">
        <v>43</v>
      </c>
      <c r="W3" s="32" t="s">
        <v>42</v>
      </c>
    </row>
    <row r="4" spans="1:23" s="3" customFormat="1" ht="15" customHeight="1" x14ac:dyDescent="0.2">
      <c r="A4" s="29">
        <v>1</v>
      </c>
      <c r="B4" s="31">
        <v>2</v>
      </c>
      <c r="C4" s="29">
        <v>3</v>
      </c>
      <c r="D4" s="30">
        <v>4</v>
      </c>
      <c r="E4" s="29">
        <v>5</v>
      </c>
      <c r="F4" s="28">
        <v>6</v>
      </c>
      <c r="G4" s="28">
        <v>7</v>
      </c>
      <c r="H4" s="28">
        <v>8</v>
      </c>
      <c r="I4" s="27">
        <v>9</v>
      </c>
      <c r="J4" s="27">
        <v>10</v>
      </c>
      <c r="K4" s="26">
        <v>11</v>
      </c>
      <c r="L4" s="26">
        <v>12</v>
      </c>
      <c r="M4" s="26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4">
        <v>21</v>
      </c>
      <c r="V4" s="24">
        <v>22</v>
      </c>
      <c r="W4" s="24">
        <v>23</v>
      </c>
    </row>
    <row r="5" spans="1:23" ht="60" x14ac:dyDescent="0.2">
      <c r="A5" s="15" t="s">
        <v>36</v>
      </c>
      <c r="B5" s="16" t="s">
        <v>41</v>
      </c>
      <c r="C5" s="15" t="s">
        <v>40</v>
      </c>
      <c r="D5" s="15" t="s">
        <v>7</v>
      </c>
      <c r="E5" s="15"/>
      <c r="F5" s="17">
        <v>2110419.31</v>
      </c>
      <c r="G5" s="17">
        <v>2097268.11</v>
      </c>
      <c r="H5" s="17">
        <v>1615760.49</v>
      </c>
      <c r="I5" s="17">
        <v>1615760.49</v>
      </c>
      <c r="J5" s="17">
        <v>1607994</v>
      </c>
      <c r="K5" s="23" t="s">
        <v>34</v>
      </c>
      <c r="L5" s="16" t="s">
        <v>3</v>
      </c>
      <c r="M5" s="15" t="s">
        <v>39</v>
      </c>
      <c r="N5" s="22" t="s">
        <v>32</v>
      </c>
      <c r="O5" s="22" t="s">
        <v>32</v>
      </c>
      <c r="P5" s="14" t="s">
        <v>2</v>
      </c>
      <c r="Q5" s="14" t="s">
        <v>1</v>
      </c>
      <c r="R5" s="12">
        <v>100</v>
      </c>
      <c r="S5" s="12">
        <v>100</v>
      </c>
      <c r="T5" s="20">
        <v>1</v>
      </c>
      <c r="U5" s="12">
        <v>100</v>
      </c>
      <c r="V5" s="12">
        <v>100</v>
      </c>
      <c r="W5" s="11" t="s">
        <v>31</v>
      </c>
    </row>
    <row r="6" spans="1:23" ht="70" x14ac:dyDescent="0.2">
      <c r="A6" s="15" t="s">
        <v>36</v>
      </c>
      <c r="B6" s="16" t="s">
        <v>38</v>
      </c>
      <c r="C6" s="15" t="s">
        <v>37</v>
      </c>
      <c r="D6" s="15" t="s">
        <v>7</v>
      </c>
      <c r="E6" s="15"/>
      <c r="F6" s="17">
        <v>3072252.23</v>
      </c>
      <c r="G6" s="17">
        <v>3237527.23</v>
      </c>
      <c r="H6" s="17">
        <v>2224336.5</v>
      </c>
      <c r="I6" s="17">
        <v>2224336.5</v>
      </c>
      <c r="J6" s="17">
        <v>2212011.9900000002</v>
      </c>
      <c r="K6" s="23" t="s">
        <v>34</v>
      </c>
      <c r="L6" s="16" t="s">
        <v>3</v>
      </c>
      <c r="M6" s="15" t="s">
        <v>37</v>
      </c>
      <c r="N6" s="22" t="s">
        <v>32</v>
      </c>
      <c r="O6" s="22" t="s">
        <v>32</v>
      </c>
      <c r="P6" s="14" t="s">
        <v>2</v>
      </c>
      <c r="Q6" s="14" t="s">
        <v>1</v>
      </c>
      <c r="R6" s="12">
        <v>100</v>
      </c>
      <c r="S6" s="12">
        <v>100</v>
      </c>
      <c r="T6" s="20">
        <v>1</v>
      </c>
      <c r="U6" s="12">
        <v>100</v>
      </c>
      <c r="V6" s="12">
        <v>100</v>
      </c>
      <c r="W6" s="11" t="s">
        <v>31</v>
      </c>
    </row>
    <row r="7" spans="1:23" ht="60" x14ac:dyDescent="0.2">
      <c r="A7" s="15" t="s">
        <v>36</v>
      </c>
      <c r="B7" s="16" t="s">
        <v>35</v>
      </c>
      <c r="C7" s="15" t="s">
        <v>33</v>
      </c>
      <c r="D7" s="15" t="s">
        <v>7</v>
      </c>
      <c r="E7" s="15"/>
      <c r="F7" s="21">
        <v>426186.32</v>
      </c>
      <c r="G7" s="21">
        <v>428459.12</v>
      </c>
      <c r="H7" s="21">
        <v>428307.26</v>
      </c>
      <c r="I7" s="21">
        <v>428307.26</v>
      </c>
      <c r="J7" s="21">
        <v>426240.14</v>
      </c>
      <c r="K7" s="23" t="s">
        <v>34</v>
      </c>
      <c r="L7" s="16" t="s">
        <v>3</v>
      </c>
      <c r="M7" s="15" t="s">
        <v>33</v>
      </c>
      <c r="N7" s="22" t="s">
        <v>32</v>
      </c>
      <c r="O7" s="22" t="s">
        <v>32</v>
      </c>
      <c r="P7" s="14" t="s">
        <v>2</v>
      </c>
      <c r="Q7" s="14" t="s">
        <v>1</v>
      </c>
      <c r="R7" s="12">
        <v>100</v>
      </c>
      <c r="S7" s="12">
        <v>100</v>
      </c>
      <c r="T7" s="20">
        <v>1</v>
      </c>
      <c r="U7" s="12">
        <v>100</v>
      </c>
      <c r="V7" s="12">
        <v>100</v>
      </c>
      <c r="W7" s="11" t="s">
        <v>31</v>
      </c>
    </row>
    <row r="8" spans="1:23" ht="60" x14ac:dyDescent="0.2">
      <c r="A8" s="15" t="s">
        <v>24</v>
      </c>
      <c r="B8" s="18" t="s">
        <v>23</v>
      </c>
      <c r="C8" s="15" t="s">
        <v>22</v>
      </c>
      <c r="D8" s="15" t="s">
        <v>7</v>
      </c>
      <c r="E8" s="15"/>
      <c r="F8" s="21">
        <v>417166.98</v>
      </c>
      <c r="G8" s="21">
        <v>417166.98</v>
      </c>
      <c r="H8" s="21">
        <v>415261</v>
      </c>
      <c r="I8" s="21">
        <v>415261</v>
      </c>
      <c r="J8" s="21">
        <v>413193.88</v>
      </c>
      <c r="K8" s="16" t="s">
        <v>6</v>
      </c>
      <c r="L8" s="16" t="s">
        <v>3</v>
      </c>
      <c r="M8" s="15" t="s">
        <v>30</v>
      </c>
      <c r="N8" s="15" t="s">
        <v>4</v>
      </c>
      <c r="O8" s="15" t="s">
        <v>3</v>
      </c>
      <c r="P8" s="14" t="s">
        <v>2</v>
      </c>
      <c r="Q8" s="14" t="s">
        <v>1</v>
      </c>
      <c r="R8" s="12">
        <v>100</v>
      </c>
      <c r="S8" s="12">
        <v>100</v>
      </c>
      <c r="T8" s="20">
        <f>V8/U8</f>
        <v>1</v>
      </c>
      <c r="U8" s="12">
        <v>1</v>
      </c>
      <c r="V8" s="12">
        <v>1</v>
      </c>
      <c r="W8" s="11" t="s">
        <v>29</v>
      </c>
    </row>
    <row r="9" spans="1:23" ht="70" x14ac:dyDescent="0.2">
      <c r="A9" s="15" t="s">
        <v>24</v>
      </c>
      <c r="B9" s="18" t="s">
        <v>23</v>
      </c>
      <c r="C9" s="15" t="s">
        <v>22</v>
      </c>
      <c r="D9" s="15" t="s">
        <v>7</v>
      </c>
      <c r="E9" s="15"/>
      <c r="F9" s="21">
        <v>417166.98</v>
      </c>
      <c r="G9" s="21">
        <v>417166.98</v>
      </c>
      <c r="H9" s="21">
        <v>417166.97</v>
      </c>
      <c r="I9" s="21">
        <v>417166.97</v>
      </c>
      <c r="J9" s="21">
        <v>415875.02</v>
      </c>
      <c r="K9" s="16" t="s">
        <v>6</v>
      </c>
      <c r="L9" s="16" t="s">
        <v>3</v>
      </c>
      <c r="M9" s="15" t="s">
        <v>28</v>
      </c>
      <c r="N9" s="15" t="s">
        <v>11</v>
      </c>
      <c r="O9" s="15" t="s">
        <v>3</v>
      </c>
      <c r="P9" s="14" t="s">
        <v>2</v>
      </c>
      <c r="Q9" s="14" t="s">
        <v>1</v>
      </c>
      <c r="R9" s="12">
        <v>100</v>
      </c>
      <c r="S9" s="12">
        <v>100</v>
      </c>
      <c r="T9" s="20">
        <f>V9/U9</f>
        <v>1</v>
      </c>
      <c r="U9" s="12">
        <v>60</v>
      </c>
      <c r="V9" s="12">
        <v>60</v>
      </c>
      <c r="W9" s="19" t="s">
        <v>27</v>
      </c>
    </row>
    <row r="10" spans="1:23" ht="60" x14ac:dyDescent="0.2">
      <c r="A10" s="15" t="s">
        <v>10</v>
      </c>
      <c r="B10" s="18" t="s">
        <v>20</v>
      </c>
      <c r="C10" s="15" t="s">
        <v>19</v>
      </c>
      <c r="D10" s="15" t="s">
        <v>7</v>
      </c>
      <c r="E10" s="15"/>
      <c r="F10" s="17">
        <v>19115684.710000001</v>
      </c>
      <c r="G10" s="17">
        <v>21474629.169999998</v>
      </c>
      <c r="H10" s="17">
        <v>19338752.32</v>
      </c>
      <c r="I10" s="17">
        <v>19338752.32</v>
      </c>
      <c r="J10" s="17">
        <v>19270575.289999999</v>
      </c>
      <c r="K10" s="16" t="s">
        <v>6</v>
      </c>
      <c r="L10" s="16" t="s">
        <v>3</v>
      </c>
      <c r="M10" s="15" t="s">
        <v>26</v>
      </c>
      <c r="N10" s="15" t="s">
        <v>4</v>
      </c>
      <c r="O10" s="15" t="s">
        <v>3</v>
      </c>
      <c r="P10" s="14" t="s">
        <v>2</v>
      </c>
      <c r="Q10" s="14" t="s">
        <v>1</v>
      </c>
      <c r="R10" s="12">
        <v>100</v>
      </c>
      <c r="S10" s="12">
        <v>100</v>
      </c>
      <c r="T10" s="13">
        <f>V10/U10</f>
        <v>1.1311538461538462</v>
      </c>
      <c r="U10" s="12">
        <v>2600</v>
      </c>
      <c r="V10" s="12">
        <v>2941</v>
      </c>
      <c r="W10" s="11" t="s">
        <v>0</v>
      </c>
    </row>
    <row r="11" spans="1:23" ht="60" x14ac:dyDescent="0.2">
      <c r="A11" s="15" t="s">
        <v>10</v>
      </c>
      <c r="B11" s="18" t="s">
        <v>16</v>
      </c>
      <c r="C11" s="15" t="s">
        <v>15</v>
      </c>
      <c r="D11" s="15" t="s">
        <v>7</v>
      </c>
      <c r="E11" s="15"/>
      <c r="F11" s="17">
        <v>430264.73</v>
      </c>
      <c r="G11" s="17">
        <v>430264.73</v>
      </c>
      <c r="H11" s="17">
        <v>414092.42</v>
      </c>
      <c r="I11" s="17">
        <v>414092.42</v>
      </c>
      <c r="J11" s="17">
        <v>412800.47</v>
      </c>
      <c r="K11" s="16" t="s">
        <v>6</v>
      </c>
      <c r="L11" s="16" t="s">
        <v>3</v>
      </c>
      <c r="M11" s="15" t="s">
        <v>25</v>
      </c>
      <c r="N11" s="15" t="s">
        <v>11</v>
      </c>
      <c r="O11" s="15" t="s">
        <v>3</v>
      </c>
      <c r="P11" s="14" t="s">
        <v>2</v>
      </c>
      <c r="Q11" s="14" t="s">
        <v>1</v>
      </c>
      <c r="R11" s="12">
        <v>100</v>
      </c>
      <c r="S11" s="12">
        <v>100</v>
      </c>
      <c r="T11" s="13">
        <f>V11/U11</f>
        <v>1</v>
      </c>
      <c r="U11" s="12">
        <v>600</v>
      </c>
      <c r="V11" s="12">
        <v>600</v>
      </c>
      <c r="W11" s="11" t="s">
        <v>0</v>
      </c>
    </row>
    <row r="12" spans="1:23" ht="60" x14ac:dyDescent="0.2">
      <c r="A12" s="15" t="s">
        <v>24</v>
      </c>
      <c r="B12" s="18" t="s">
        <v>23</v>
      </c>
      <c r="C12" s="15" t="s">
        <v>22</v>
      </c>
      <c r="D12" s="15" t="s">
        <v>7</v>
      </c>
      <c r="E12" s="15"/>
      <c r="F12" s="17">
        <v>551987.68999999994</v>
      </c>
      <c r="G12" s="17">
        <v>558087.68999999994</v>
      </c>
      <c r="H12" s="17">
        <v>552488.72</v>
      </c>
      <c r="I12" s="17">
        <v>552488.72</v>
      </c>
      <c r="J12" s="17">
        <v>551292.28</v>
      </c>
      <c r="K12" s="16" t="s">
        <v>6</v>
      </c>
      <c r="L12" s="16" t="s">
        <v>3</v>
      </c>
      <c r="M12" s="15" t="s">
        <v>21</v>
      </c>
      <c r="N12" s="15" t="s">
        <v>11</v>
      </c>
      <c r="O12" s="15" t="s">
        <v>3</v>
      </c>
      <c r="P12" s="14" t="s">
        <v>2</v>
      </c>
      <c r="Q12" s="14" t="s">
        <v>1</v>
      </c>
      <c r="R12" s="12">
        <v>100</v>
      </c>
      <c r="S12" s="12">
        <v>100</v>
      </c>
      <c r="T12" s="13">
        <f>V12/U12</f>
        <v>1.1311538461538462</v>
      </c>
      <c r="U12" s="12">
        <v>2600</v>
      </c>
      <c r="V12" s="12">
        <v>2941</v>
      </c>
      <c r="W12" s="11" t="s">
        <v>0</v>
      </c>
    </row>
    <row r="13" spans="1:23" ht="60" x14ac:dyDescent="0.2">
      <c r="A13" s="15" t="s">
        <v>10</v>
      </c>
      <c r="B13" s="18" t="s">
        <v>20</v>
      </c>
      <c r="C13" s="15" t="s">
        <v>19</v>
      </c>
      <c r="D13" s="15" t="s">
        <v>7</v>
      </c>
      <c r="E13" s="15"/>
      <c r="F13" s="17">
        <v>4940092.63</v>
      </c>
      <c r="G13" s="17">
        <v>6241544.4099999992</v>
      </c>
      <c r="H13" s="17">
        <v>6628266.3799999999</v>
      </c>
      <c r="I13" s="17">
        <v>6628266.3799999999</v>
      </c>
      <c r="J13" s="17">
        <v>6342080.2799999993</v>
      </c>
      <c r="K13" s="16" t="s">
        <v>6</v>
      </c>
      <c r="L13" s="16" t="s">
        <v>3</v>
      </c>
      <c r="M13" s="15" t="s">
        <v>18</v>
      </c>
      <c r="N13" s="15" t="s">
        <v>4</v>
      </c>
      <c r="O13" s="15" t="s">
        <v>3</v>
      </c>
      <c r="P13" s="14" t="s">
        <v>2</v>
      </c>
      <c r="Q13" s="14" t="s">
        <v>1</v>
      </c>
      <c r="R13" s="12">
        <v>100</v>
      </c>
      <c r="S13" s="12">
        <v>100</v>
      </c>
      <c r="T13" s="13">
        <f>V13/U13</f>
        <v>1</v>
      </c>
      <c r="U13" s="12">
        <v>1</v>
      </c>
      <c r="V13" s="12">
        <v>1</v>
      </c>
      <c r="W13" s="11" t="s">
        <v>17</v>
      </c>
    </row>
    <row r="14" spans="1:23" ht="60" x14ac:dyDescent="0.2">
      <c r="A14" s="15" t="s">
        <v>10</v>
      </c>
      <c r="B14" s="18" t="s">
        <v>16</v>
      </c>
      <c r="C14" s="15" t="s">
        <v>15</v>
      </c>
      <c r="D14" s="15" t="s">
        <v>7</v>
      </c>
      <c r="E14" s="15"/>
      <c r="F14" s="17">
        <v>366900.84</v>
      </c>
      <c r="G14" s="9">
        <v>366900.84</v>
      </c>
      <c r="H14" s="17">
        <v>358842.42</v>
      </c>
      <c r="I14" s="17">
        <v>358842.42</v>
      </c>
      <c r="J14" s="17">
        <v>357730.46</v>
      </c>
      <c r="K14" s="16" t="s">
        <v>6</v>
      </c>
      <c r="L14" s="16" t="s">
        <v>3</v>
      </c>
      <c r="M14" s="15" t="s">
        <v>14</v>
      </c>
      <c r="N14" s="15" t="s">
        <v>11</v>
      </c>
      <c r="O14" s="15" t="s">
        <v>3</v>
      </c>
      <c r="P14" s="14" t="s">
        <v>2</v>
      </c>
      <c r="Q14" s="14" t="s">
        <v>1</v>
      </c>
      <c r="R14" s="12">
        <v>100</v>
      </c>
      <c r="S14" s="12">
        <v>100</v>
      </c>
      <c r="T14" s="13">
        <f>V14/U14</f>
        <v>1.1428571428571428</v>
      </c>
      <c r="U14" s="12">
        <v>315</v>
      </c>
      <c r="V14" s="12">
        <v>360</v>
      </c>
      <c r="W14" s="11" t="s">
        <v>13</v>
      </c>
    </row>
    <row r="15" spans="1:23" ht="60" x14ac:dyDescent="0.2">
      <c r="A15" s="15" t="s">
        <v>10</v>
      </c>
      <c r="B15" s="18" t="s">
        <v>9</v>
      </c>
      <c r="C15" s="15" t="s">
        <v>8</v>
      </c>
      <c r="D15" s="15" t="s">
        <v>7</v>
      </c>
      <c r="E15" s="15"/>
      <c r="F15" s="17">
        <v>420590.53</v>
      </c>
      <c r="G15" s="9">
        <v>420590.53</v>
      </c>
      <c r="H15" s="17">
        <v>416922.05</v>
      </c>
      <c r="I15" s="17">
        <v>416922.05</v>
      </c>
      <c r="J15" s="17">
        <v>414079.76</v>
      </c>
      <c r="K15" s="16" t="s">
        <v>6</v>
      </c>
      <c r="L15" s="16" t="s">
        <v>3</v>
      </c>
      <c r="M15" s="15" t="s">
        <v>12</v>
      </c>
      <c r="N15" s="15" t="s">
        <v>11</v>
      </c>
      <c r="O15" s="15" t="s">
        <v>3</v>
      </c>
      <c r="P15" s="14" t="s">
        <v>2</v>
      </c>
      <c r="Q15" s="14" t="s">
        <v>1</v>
      </c>
      <c r="R15" s="12">
        <v>100</v>
      </c>
      <c r="S15" s="12">
        <v>100</v>
      </c>
      <c r="T15" s="13">
        <f>V15/U15</f>
        <v>1.0819672131147542</v>
      </c>
      <c r="U15" s="12">
        <v>366</v>
      </c>
      <c r="V15" s="12">
        <v>396</v>
      </c>
      <c r="W15" s="11" t="s">
        <v>0</v>
      </c>
    </row>
    <row r="16" spans="1:23" ht="60" x14ac:dyDescent="0.2">
      <c r="A16" s="15" t="s">
        <v>10</v>
      </c>
      <c r="B16" s="18" t="s">
        <v>9</v>
      </c>
      <c r="C16" s="15" t="s">
        <v>8</v>
      </c>
      <c r="D16" s="15" t="s">
        <v>7</v>
      </c>
      <c r="E16" s="15"/>
      <c r="F16" s="17">
        <v>655634.35</v>
      </c>
      <c r="G16" s="17">
        <v>655634.35</v>
      </c>
      <c r="H16" s="17">
        <v>652900.9</v>
      </c>
      <c r="I16" s="17">
        <v>652900.9</v>
      </c>
      <c r="J16" s="17">
        <v>650902.88</v>
      </c>
      <c r="K16" s="16" t="s">
        <v>6</v>
      </c>
      <c r="L16" s="16" t="s">
        <v>3</v>
      </c>
      <c r="M16" s="15" t="s">
        <v>5</v>
      </c>
      <c r="N16" s="15" t="s">
        <v>4</v>
      </c>
      <c r="O16" s="15" t="s">
        <v>3</v>
      </c>
      <c r="P16" s="14" t="s">
        <v>2</v>
      </c>
      <c r="Q16" s="14" t="s">
        <v>1</v>
      </c>
      <c r="R16" s="12">
        <v>100</v>
      </c>
      <c r="S16" s="12">
        <v>100</v>
      </c>
      <c r="T16" s="13">
        <f>V16/U16</f>
        <v>1</v>
      </c>
      <c r="U16" s="12">
        <v>80</v>
      </c>
      <c r="V16" s="12">
        <v>80</v>
      </c>
      <c r="W16" s="11" t="s">
        <v>0</v>
      </c>
    </row>
    <row r="17" spans="1:22" x14ac:dyDescent="0.2">
      <c r="A17" s="6"/>
      <c r="B17" s="4"/>
      <c r="C17" s="5"/>
      <c r="D17" s="5"/>
      <c r="E17" s="4"/>
      <c r="F17" s="10"/>
      <c r="G17" s="10"/>
      <c r="H17" s="10"/>
      <c r="I17" s="10"/>
      <c r="J17" s="10"/>
      <c r="K17" s="1"/>
      <c r="L17" s="1"/>
      <c r="M17" s="1"/>
      <c r="N17" s="1"/>
      <c r="O17" s="1"/>
      <c r="P17" s="7"/>
      <c r="Q17" s="7"/>
    </row>
    <row r="18" spans="1:22" x14ac:dyDescent="0.2">
      <c r="A18" s="6"/>
      <c r="B18" s="4"/>
      <c r="C18" s="5"/>
      <c r="D18" s="5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  <c r="P18" s="7"/>
      <c r="Q18" s="7"/>
    </row>
    <row r="19" spans="1:22" x14ac:dyDescent="0.2">
      <c r="A19" s="6"/>
      <c r="B19" s="4"/>
      <c r="C19" s="5"/>
      <c r="D19" s="5"/>
      <c r="E19" s="4"/>
      <c r="F19"/>
      <c r="G19"/>
      <c r="H19"/>
      <c r="I19"/>
      <c r="J19"/>
      <c r="L19" s="1"/>
      <c r="M19" s="1"/>
      <c r="N19" s="1"/>
      <c r="O19" s="7"/>
      <c r="P19" s="7"/>
      <c r="V19" s="1"/>
    </row>
    <row r="20" spans="1:22" x14ac:dyDescent="0.2">
      <c r="A20" s="6"/>
      <c r="B20" s="4"/>
      <c r="C20" s="5"/>
      <c r="D20" s="5"/>
      <c r="E20" s="4"/>
      <c r="F20" s="9"/>
      <c r="G20" s="9"/>
      <c r="H20" s="9"/>
      <c r="I20" s="9"/>
      <c r="J20" s="9"/>
      <c r="L20" s="1"/>
      <c r="M20" s="1"/>
      <c r="N20" s="1"/>
      <c r="O20" s="7"/>
      <c r="P20" s="7"/>
      <c r="V20" s="1"/>
    </row>
    <row r="21" spans="1:22" x14ac:dyDescent="0.2">
      <c r="A21" s="6"/>
      <c r="B21" s="4"/>
      <c r="C21" s="5"/>
      <c r="D21" s="5"/>
      <c r="E21" s="4"/>
      <c r="F21" s="8"/>
      <c r="G21" s="8"/>
      <c r="H21" s="8"/>
      <c r="I21" s="8"/>
      <c r="J21" s="8"/>
      <c r="K21" s="1"/>
      <c r="L21" s="1"/>
      <c r="M21" s="1"/>
      <c r="N21" s="1"/>
      <c r="O21" s="7"/>
      <c r="P21" s="7"/>
      <c r="V21" s="1"/>
    </row>
    <row r="22" spans="1:22" x14ac:dyDescent="0.2">
      <c r="A22" s="6"/>
      <c r="B22" s="4"/>
      <c r="C22" s="5"/>
      <c r="D22" s="5"/>
      <c r="E22" s="4"/>
      <c r="F22" s="4"/>
      <c r="G22" s="4"/>
      <c r="H22" s="4"/>
      <c r="I22" s="4"/>
      <c r="J22" s="1"/>
      <c r="K22" s="1"/>
      <c r="L22" s="1"/>
      <c r="M22" s="1"/>
      <c r="N22" s="1"/>
      <c r="O22" s="7"/>
      <c r="P22" s="7"/>
      <c r="V22" s="1"/>
    </row>
    <row r="23" spans="1:22" x14ac:dyDescent="0.2">
      <c r="A23" s="6"/>
      <c r="B23" s="4"/>
      <c r="C23" s="5"/>
      <c r="D23" s="5"/>
      <c r="E23" s="4"/>
      <c r="F23" s="4"/>
      <c r="G23" s="4"/>
      <c r="H23" s="4"/>
      <c r="I23" s="4"/>
      <c r="J23" s="1"/>
      <c r="K23" s="1"/>
      <c r="L23" s="1"/>
      <c r="M23" s="1"/>
      <c r="N23" s="1"/>
      <c r="O23" s="7"/>
      <c r="P23" s="7"/>
      <c r="V23" s="1"/>
    </row>
    <row r="24" spans="1:22" x14ac:dyDescent="0.2">
      <c r="A24" s="6"/>
      <c r="B24" s="4"/>
      <c r="C24" s="5"/>
      <c r="D24" s="5"/>
      <c r="E24" s="4"/>
      <c r="F24" s="4"/>
      <c r="G24" s="4"/>
      <c r="H24" s="4"/>
      <c r="I24" s="4"/>
      <c r="J24" s="4"/>
      <c r="K24" s="4"/>
      <c r="L24" s="4"/>
    </row>
    <row r="25" spans="1:22" x14ac:dyDescent="0.2">
      <c r="A25" s="6"/>
      <c r="B25" s="4"/>
      <c r="C25" s="5"/>
      <c r="D25" s="5"/>
      <c r="E25" s="4"/>
      <c r="F25" s="4"/>
      <c r="G25" s="4"/>
      <c r="H25" s="4"/>
      <c r="I25" s="4"/>
      <c r="J25" s="4"/>
      <c r="K25" s="4"/>
      <c r="L25" s="4"/>
    </row>
    <row r="26" spans="1:22" x14ac:dyDescent="0.2">
      <c r="A26" s="6"/>
      <c r="B26" s="4"/>
      <c r="C26" s="5"/>
      <c r="D26" s="5"/>
      <c r="E26" s="4"/>
      <c r="F26" s="4"/>
      <c r="G26" s="4"/>
      <c r="H26" s="4"/>
      <c r="I26" s="4"/>
      <c r="J26" s="4"/>
      <c r="K26" s="4"/>
      <c r="L26" s="4"/>
    </row>
    <row r="27" spans="1:22" x14ac:dyDescent="0.2">
      <c r="A27" s="6"/>
      <c r="B27" s="4"/>
      <c r="C27" s="5"/>
      <c r="D27" s="5"/>
      <c r="E27" s="4"/>
      <c r="F27" s="4"/>
      <c r="G27" s="4"/>
      <c r="H27" s="4"/>
      <c r="I27" s="4"/>
      <c r="J27" s="4"/>
      <c r="K27" s="4"/>
      <c r="L27" s="4"/>
    </row>
    <row r="28" spans="1:22" x14ac:dyDescent="0.2">
      <c r="C28" s="3"/>
      <c r="D28" s="3"/>
    </row>
    <row r="29" spans="1:22" x14ac:dyDescent="0.2">
      <c r="C29" s="3"/>
      <c r="D29" s="3"/>
    </row>
    <row r="30" spans="1:22" x14ac:dyDescent="0.2">
      <c r="C30" s="3"/>
      <c r="D30" s="3"/>
    </row>
    <row r="31" spans="1:22" x14ac:dyDescent="0.2">
      <c r="C31" s="3"/>
      <c r="D31" s="3"/>
    </row>
    <row r="32" spans="1:22" x14ac:dyDescent="0.2">
      <c r="C32" s="3"/>
      <c r="D32" s="3"/>
    </row>
    <row r="33" spans="3:4" s="2" customFormat="1" x14ac:dyDescent="0.2">
      <c r="C33" s="3"/>
      <c r="D33" s="3"/>
    </row>
    <row r="34" spans="3:4" s="2" customFormat="1" x14ac:dyDescent="0.2">
      <c r="C34" s="3"/>
      <c r="D34" s="3"/>
    </row>
    <row r="35" spans="3:4" s="2" customFormat="1" x14ac:dyDescent="0.2">
      <c r="C35" s="3"/>
      <c r="D35" s="3"/>
    </row>
    <row r="36" spans="3:4" s="2" customFormat="1" x14ac:dyDescent="0.2">
      <c r="C36" s="3"/>
      <c r="D36" s="3"/>
    </row>
  </sheetData>
  <mergeCells count="1">
    <mergeCell ref="A1:W1"/>
  </mergeCells>
  <printOptions horizontalCentered="1"/>
  <pageMargins left="0.39370078740157483" right="0.39370078740157483" top="0.39370078740157483" bottom="0.39370078740157483" header="0.31496062992125984" footer="0.31496062992125984"/>
  <pageSetup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  (2)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2024-02-02T00:16:13Z</dcterms:created>
  <dcterms:modified xsi:type="dcterms:W3CDTF">2024-02-02T00:16:31Z</dcterms:modified>
</cp:coreProperties>
</file>