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LDF_0923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4" i="1" l="1"/>
  <c r="G45" i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<sst xmlns="http://schemas.openxmlformats.org/spreadsheetml/2006/main" count="76" uniqueCount="76">
  <si>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</si>
  <si>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</si>
  <si>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</si>
  <si>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</si>
  <si>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</si>
  <si>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</si>
  <si>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</si>
  <si>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</si>
  <si>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</si>
  <si>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</si>
  <si>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</si>
  <si>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</si>
  <si>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</si>
  <si>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</si>
  <si>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</si>
  <si>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</si>
  <si>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</si>
  <si>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</si>
  <si>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</si>
  <si>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</si>
  <si>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</si>
  <si>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</si>
  <si>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</si>
  <si>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</si>
  <si>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</si>
  <si>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</si>
  <si>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</si>
  <si>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</si>
  <si>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</si>
  <si>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</si>
  <si>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</si>
  <si>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</si>
  <si>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</si>
  <si>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</si>
  <si>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</si>
  <si>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</si>
  <si>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</si>
  <si>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</si>
  <si>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</si>
  <si>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</si>
  <si>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</si>
  <si>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</si>
  <si>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</si>
  <si>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</si>
  <si>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</si>
  <si>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</si>
  <si>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</si>
  <si>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</si>
  <si>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</si>
  <si>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</si>
  <si>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</si>
  <si>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</si>
  <si>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</si>
  <si>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</si>
  <si>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</si>
  <si>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</si>
  <si>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</si>
  <si>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</si>
  <si>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</si>
  <si>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</si>
  <si>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</si>
  <si>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</si>
  <si>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</si>
  <si>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</si>
  <si>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</si>
  <si>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</si>
  <si>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</si>
  <si>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</si>
  <si>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</si>
  <si>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</si>
  <si>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</si>
  <si>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</si>
  <si>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</si>
  <si>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</si>
  <si>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ESCUELA PREPARATORIA  REGIONAL DEL RINCON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</si>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</sst>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5" x14ac:dyDescent="0.35"/>
  <cols>
    <col min="1" max="1" width="85.453125" customWidth="1"/>
    <col min="2" max="2" width="21" customWidth="1"/>
    <col min="3" max="3" width="20.36328125" customWidth="1"/>
    <col min="4" max="6" width="21.08984375" customWidth="1"/>
    <col min="7" max="7" width="19.90625" customWidth="1"/>
  </cols>
  <sheetData>
    <row r="1" spans="1:8" ht="21" x14ac:dyDescent="0.3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5">
      <c r="A2" s="30" t="s">
        <v>74</v>
      </c>
      <c r="B2" s="31"/>
      <c r="C2" s="31"/>
      <c r="D2" s="31"/>
      <c r="E2" s="31"/>
      <c r="F2" s="31"/>
      <c r="G2" s="32"/>
      <c r="H2" s="1"/>
    </row>
    <row r="3" spans="1:8" x14ac:dyDescent="0.3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5">
      <c r="A4" s="36" t="s">
        <v>75</v>
      </c>
      <c r="B4" s="37"/>
      <c r="C4" s="37"/>
      <c r="D4" s="37"/>
      <c r="E4" s="37"/>
      <c r="F4" s="37"/>
      <c r="G4" s="38"/>
      <c r="H4" s="1"/>
    </row>
    <row r="5" spans="1:8" x14ac:dyDescent="0.3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9" x14ac:dyDescent="0.3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3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3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5">
      <c r="A15" s="8" t="s">
        <v>18</v>
      </c>
      <c r="B15" s="42">
        <v>4955535</v>
      </c>
      <c r="C15" s="42">
        <v>2714457.55</v>
      </c>
      <c r="D15" s="19">
        <f t="shared" si="0"/>
        <v>7669992.5499999998</v>
      </c>
      <c r="E15" s="42">
        <v>4557125.68</v>
      </c>
      <c r="F15" s="42">
        <v>4553586.68</v>
      </c>
      <c r="G15" s="19">
        <f t="shared" si="1"/>
        <v>-401948.3200000003</v>
      </c>
      <c r="H15" s="1"/>
    </row>
    <row r="16" spans="1:8" x14ac:dyDescent="0.3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3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35">
      <c r="A34" s="8" t="s">
        <v>37</v>
      </c>
      <c r="B34" s="42">
        <v>27968812.300000001</v>
      </c>
      <c r="C34" s="42">
        <v>1192392.8400000001</v>
      </c>
      <c r="D34" s="19">
        <f>B34+C34</f>
        <v>29161205.140000001</v>
      </c>
      <c r="E34" s="42">
        <v>20407741.989999998</v>
      </c>
      <c r="F34" s="42">
        <v>20407741.989999998</v>
      </c>
      <c r="G34" s="19">
        <f t="shared" si="1"/>
        <v>-7561070.3100000024</v>
      </c>
      <c r="H34" s="1"/>
    </row>
    <row r="35" spans="1:8" x14ac:dyDescent="0.3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3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5">
      <c r="A40" s="9"/>
      <c r="B40" s="19"/>
      <c r="C40" s="19"/>
      <c r="D40" s="19"/>
      <c r="E40" s="19"/>
      <c r="F40" s="19"/>
      <c r="G40" s="19"/>
      <c r="H40" s="1"/>
    </row>
    <row r="41" spans="1:8" x14ac:dyDescent="0.35">
      <c r="A41" s="10" t="s">
        <v>43</v>
      </c>
      <c r="B41" s="20">
        <f>B9+B10+B11+B12+B13+B14+B15+B16+B28++B34+B35+B37</f>
        <v>32924347.300000001</v>
      </c>
      <c r="C41" s="20">
        <f t="shared" ref="C41:G41" si="7">C9+C10+C11+C12+C13+C14+C15+C16+C28++C34+C35+C37</f>
        <v>3906850.3899999997</v>
      </c>
      <c r="D41" s="20">
        <f t="shared" si="7"/>
        <v>36831197.689999998</v>
      </c>
      <c r="E41" s="20">
        <f t="shared" si="7"/>
        <v>24964867.669999998</v>
      </c>
      <c r="F41" s="20">
        <f t="shared" si="7"/>
        <v>24961328.669999998</v>
      </c>
      <c r="G41" s="20">
        <f t="shared" si="7"/>
        <v>-7963018.6300000027</v>
      </c>
      <c r="H41" s="1"/>
    </row>
    <row r="42" spans="1:8" x14ac:dyDescent="0.3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5">
      <c r="A43" s="9"/>
      <c r="B43" s="22"/>
      <c r="C43" s="22"/>
      <c r="D43" s="22"/>
      <c r="E43" s="22"/>
      <c r="F43" s="22"/>
      <c r="G43" s="22"/>
      <c r="H43" s="1"/>
    </row>
    <row r="44" spans="1:8" x14ac:dyDescent="0.3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9" x14ac:dyDescent="0.3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5">
      <c r="A50" s="13" t="s">
        <v>51</v>
      </c>
      <c r="B50" s="42">
        <v>0</v>
      </c>
      <c r="C50" s="42">
        <v>0</v>
      </c>
      <c r="D50" s="19">
        <f t="shared" si="9"/>
        <v>0</v>
      </c>
      <c r="E50" s="42">
        <v>0</v>
      </c>
      <c r="F50" s="42">
        <v>0</v>
      </c>
      <c r="G50" s="19">
        <f t="shared" ref="G50:G63" si="11">F50-B50</f>
        <v>0</v>
      </c>
    </row>
    <row r="51" spans="1:7" x14ac:dyDescent="0.3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9" x14ac:dyDescent="0.3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3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5">
      <c r="A64" s="9"/>
      <c r="B64" s="22"/>
      <c r="C64" s="22"/>
      <c r="D64" s="22"/>
      <c r="E64" s="22"/>
      <c r="F64" s="22"/>
      <c r="G64" s="22"/>
    </row>
    <row r="65" spans="1:7" x14ac:dyDescent="0.3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5">
      <c r="A66" s="9"/>
      <c r="B66" s="22"/>
      <c r="C66" s="22"/>
      <c r="D66" s="22"/>
      <c r="E66" s="22"/>
      <c r="F66" s="22"/>
      <c r="G66" s="22"/>
    </row>
    <row r="67" spans="1:7" x14ac:dyDescent="0.3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35">
      <c r="A69" s="9"/>
      <c r="B69" s="22"/>
      <c r="C69" s="22"/>
      <c r="D69" s="22"/>
      <c r="E69" s="22"/>
      <c r="F69" s="22"/>
      <c r="G69" s="22"/>
    </row>
    <row r="70" spans="1:7" x14ac:dyDescent="0.35">
      <c r="A70" s="10" t="s">
        <v>68</v>
      </c>
      <c r="B70" s="20">
        <f>B41+B65+B67</f>
        <v>32924347.300000001</v>
      </c>
      <c r="C70" s="20">
        <f t="shared" ref="C70:G70" si="19">C41+C65+C67</f>
        <v>3906850.3899999997</v>
      </c>
      <c r="D70" s="20">
        <f t="shared" si="19"/>
        <v>36831197.689999998</v>
      </c>
      <c r="E70" s="20">
        <f t="shared" si="19"/>
        <v>24964867.669999998</v>
      </c>
      <c r="F70" s="20">
        <f t="shared" si="19"/>
        <v>24961328.669999998</v>
      </c>
      <c r="G70" s="20">
        <f t="shared" si="19"/>
        <v>-7963018.6300000027</v>
      </c>
    </row>
    <row r="71" spans="1:7" x14ac:dyDescent="0.35">
      <c r="A71" s="9"/>
      <c r="B71" s="22"/>
      <c r="C71" s="22"/>
      <c r="D71" s="22"/>
      <c r="E71" s="22"/>
      <c r="F71" s="22"/>
      <c r="G71" s="22"/>
    </row>
    <row r="72" spans="1:7" x14ac:dyDescent="0.35">
      <c r="A72" s="10" t="s">
        <v>69</v>
      </c>
      <c r="B72" s="22"/>
      <c r="C72" s="22"/>
      <c r="D72" s="22"/>
      <c r="E72" s="22"/>
      <c r="F72" s="22"/>
      <c r="G72" s="22"/>
    </row>
    <row r="73" spans="1:7" x14ac:dyDescent="0.3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9" x14ac:dyDescent="0.3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5">
      <c r="A76" s="11"/>
      <c r="B76" s="23"/>
      <c r="C76" s="23"/>
      <c r="D76" s="23"/>
      <c r="E76" s="23"/>
      <c r="F76" s="23"/>
      <c r="G76" s="23"/>
    </row>
    <row r="77" spans="1:7" x14ac:dyDescent="0.35">
      <c r="B77" s="24"/>
      <c r="C77" s="24"/>
      <c r="D77" s="24"/>
      <c r="E77" s="24"/>
      <c r="F77" s="24"/>
      <c r="G77" s="24"/>
    </row>
    <row r="78" spans="1:7" x14ac:dyDescent="0.35">
      <c r="A78" s="43" t="s">
        <v>73</v>
      </c>
      <c r="B78" s="44">
        <v>0</v>
      </c>
      <c r="C78" s="44">
        <v>0</v>
      </c>
      <c r="D78" s="44">
        <f>B78+C78</f>
        <v>0</v>
      </c>
      <c r="E78" s="44">
        <v>0</v>
      </c>
      <c r="F78" s="44">
        <v>0</v>
      </c>
      <c r="G78" s="45">
        <f>F78-B78</f>
        <v>0</v>
      </c>
    </row>
    <row r="79" spans="1:7" x14ac:dyDescent="0.35">
      <c r="B79" s="24"/>
      <c r="C79" s="24"/>
      <c r="D79" s="24"/>
      <c r="E79" s="24"/>
      <c r="F79" s="24"/>
      <c r="G79" s="25"/>
    </row>
    <row r="80" spans="1:7" x14ac:dyDescent="0.3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2018-12-04T17:58:02Z</cp:lastPrinted>
  <dcterms:created xsi:type="dcterms:W3CDTF">2018-11-21T17:49:47Z</dcterms:created>
  <dcterms:modified xsi:type="dcterms:W3CDTF">2023-10-25T23:34:03Z</dcterms:modified>
</cp:coreProperties>
</file>