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2025\INFORMACIÓN PRESUPUESTARIA\"/>
    </mc:Choice>
  </mc:AlternateContent>
  <xr:revisionPtr revIDLastSave="0" documentId="8_{45D723B4-4A9D-4F0F-8FF3-F598D67CCD9C}" xr6:coauthVersionLast="47" xr6:coauthVersionMax="47" xr10:uidLastSave="{00000000-0000-0000-0000-000000000000}"/>
  <bookViews>
    <workbookView xWindow="-120" yWindow="-120" windowWidth="20730" windowHeight="11040" xr2:uid="{AEAB5A6B-839A-4A35-8DD0-D10ED393F633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E50" i="1"/>
  <c r="C50" i="1"/>
  <c r="B50" i="1"/>
  <c r="G48" i="1"/>
  <c r="D48" i="1"/>
  <c r="G46" i="1"/>
  <c r="D46" i="1"/>
  <c r="G44" i="1"/>
  <c r="D44" i="1"/>
  <c r="G42" i="1"/>
  <c r="D42" i="1"/>
  <c r="G40" i="1"/>
  <c r="D40" i="1"/>
  <c r="G38" i="1"/>
  <c r="D38" i="1"/>
  <c r="G36" i="1"/>
  <c r="D36" i="1"/>
  <c r="D50" i="1" s="1"/>
  <c r="G34" i="1"/>
  <c r="D34" i="1"/>
  <c r="F27" i="1"/>
  <c r="E27" i="1"/>
  <c r="C27" i="1"/>
  <c r="B27" i="1"/>
  <c r="G25" i="1"/>
  <c r="D25" i="1"/>
  <c r="G24" i="1"/>
  <c r="D24" i="1"/>
  <c r="G23" i="1"/>
  <c r="D23" i="1"/>
  <c r="G22" i="1"/>
  <c r="G27" i="1" s="1"/>
  <c r="D22" i="1"/>
  <c r="D27" i="1" s="1"/>
  <c r="F14" i="1"/>
  <c r="E14" i="1"/>
  <c r="C14" i="1"/>
  <c r="B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D14" i="1" s="1"/>
  <c r="G6" i="1"/>
  <c r="G14" i="1" s="1"/>
  <c r="D6" i="1"/>
</calcChain>
</file>

<file path=xl/sharedStrings.xml><?xml version="1.0" encoding="utf-8"?>
<sst xmlns="http://schemas.openxmlformats.org/spreadsheetml/2006/main" count="46" uniqueCount="26">
  <si>
    <t>ESCUELA PREPARATORIA  REGIONAL DEL RINCON
Estado Analítico del Ejercicio del Presupuesto de Egresos
Clasificación Administrativa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</si>
  <si>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</si>
  <si>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</si>
  <si>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</si>
  <si>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</si>
  <si>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</si>
  <si>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</si>
  <si>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</si>
  <si>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</si>
  <si>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211213034010000 DIRECCIÓN GENERAL EPRR</t>
  </si>
  <si>
    <t>211213034020000 COORDINACIÓN ADMINISTRAT</t>
  </si>
  <si>
    <t>211213034030000 COORDINACIÓN ACADÉMICA E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</si>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</sst>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>
      <alignment vertical="center"/>
    </xf>
    <xf numFmtId="0" fontId="2" fillId="2" borderId="8" xfId="1" applyFont="1" applyFill="1" applyBorder="1" applyAlignment="1" applyProtection="1">
      <alignment horizontal="centerContinuous" vertical="center" wrapText="1"/>
      <protection locked="0"/>
    </xf>
    <xf numFmtId="0" fontId="2" fillId="2" borderId="9" xfId="1" applyFont="1" applyFill="1" applyBorder="1" applyAlignment="1" applyProtection="1">
      <alignment horizontal="centerContinuous" vertical="center" wrapText="1"/>
      <protection locked="0"/>
    </xf>
    <xf numFmtId="0" fontId="2" fillId="2" borderId="10" xfId="1" applyFont="1" applyFill="1" applyBorder="1" applyAlignment="1" applyProtection="1">
      <alignment horizontal="centerContinuous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3" fontId="2" fillId="0" borderId="12" xfId="0" applyNumberFormat="1" applyFont="1" applyBorder="1" applyProtection="1">
      <protection locked="0"/>
    </xf>
    <xf numFmtId="0" fontId="2" fillId="0" borderId="14" xfId="1" applyFont="1" applyBorder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 inden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86507354-B982-4E96-BF98-46F78310C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3703412</xdr:colOff>
      <xdr:row>54</xdr:row>
      <xdr:rowOff>30181</xdr:rowOff>
    </xdr:from>
    <xdr:ext cx="2384968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80EE414F-36F0-4EAD-A028-886182C65BA6}"/>
            </a:ext>
          </a:extLst>
        </xdr:cNvPr>
        <xdr:cNvSpPr txBox="1"/>
      </xdr:nvSpPr>
      <xdr:spPr>
        <a:xfrm>
          <a:off x="3703412" y="10288606"/>
          <a:ext cx="2384968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864573</xdr:colOff>
      <xdr:row>53</xdr:row>
      <xdr:rowOff>128940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59E7FE9-9AF1-40FC-990F-B65C251F2700}"/>
            </a:ext>
          </a:extLst>
        </xdr:cNvPr>
        <xdr:cNvSpPr txBox="1"/>
      </xdr:nvSpPr>
      <xdr:spPr>
        <a:xfrm>
          <a:off x="7560648" y="10244490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76200</xdr:colOff>
      <xdr:row>54</xdr:row>
      <xdr:rowOff>15240</xdr:rowOff>
    </xdr:from>
    <xdr:ext cx="268986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8104CF2-4265-47B5-8B9E-F6ACE320A0E2}"/>
            </a:ext>
          </a:extLst>
        </xdr:cNvPr>
        <xdr:cNvSpPr txBox="1"/>
      </xdr:nvSpPr>
      <xdr:spPr>
        <a:xfrm>
          <a:off x="76200" y="10273665"/>
          <a:ext cx="268986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694-FEA7-4035-807B-8CB969AC80FB}">
  <sheetPr>
    <pageSetUpPr fitToPage="1"/>
  </sheetPr>
  <dimension ref="A1:G52"/>
  <sheetViews>
    <sheetView showGridLines="0" tabSelected="1" workbookViewId="0">
      <selection sqref="A1:G61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2.6" customHeight="1" x14ac:dyDescent="0.2">
      <c r="A2" s="5"/>
      <c r="B2" s="6"/>
      <c r="C2" s="6"/>
      <c r="D2" s="6"/>
      <c r="E2" s="6"/>
      <c r="F2" s="6"/>
      <c r="G2" s="7"/>
    </row>
    <row r="3" spans="1:7" x14ac:dyDescent="0.2">
      <c r="A3" s="8"/>
      <c r="B3" s="9" t="s">
        <v>1</v>
      </c>
      <c r="C3" s="10"/>
      <c r="D3" s="10"/>
      <c r="E3" s="10"/>
      <c r="F3" s="11"/>
      <c r="G3" s="12" t="s">
        <v>2</v>
      </c>
    </row>
    <row r="4" spans="1:7" ht="24.95" customHeight="1" x14ac:dyDescent="0.2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5"/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18" t="s">
        <v>9</v>
      </c>
      <c r="B6" s="19">
        <v>4036513.54</v>
      </c>
      <c r="C6" s="19">
        <v>-61480.800000000003</v>
      </c>
      <c r="D6" s="19">
        <f>B6+C6</f>
        <v>3975032.74</v>
      </c>
      <c r="E6" s="19">
        <v>726901.66</v>
      </c>
      <c r="F6" s="19">
        <v>726901.66</v>
      </c>
      <c r="G6" s="19">
        <f>D6-E6</f>
        <v>3248131.08</v>
      </c>
    </row>
    <row r="7" spans="1:7" x14ac:dyDescent="0.2">
      <c r="A7" s="18" t="s">
        <v>10</v>
      </c>
      <c r="B7" s="19">
        <v>11510984.529999999</v>
      </c>
      <c r="C7" s="19">
        <v>2372631.89</v>
      </c>
      <c r="D7" s="19">
        <f t="shared" ref="D7:D13" si="0">B7+C7</f>
        <v>13883616.42</v>
      </c>
      <c r="E7" s="19">
        <v>1843575.2</v>
      </c>
      <c r="F7" s="19">
        <v>1843575.2</v>
      </c>
      <c r="G7" s="19">
        <f t="shared" ref="G7:G13" si="1">D7-E7</f>
        <v>12040041.220000001</v>
      </c>
    </row>
    <row r="8" spans="1:7" x14ac:dyDescent="0.2">
      <c r="A8" s="18" t="s">
        <v>11</v>
      </c>
      <c r="B8" s="19">
        <v>25540030.07</v>
      </c>
      <c r="C8" s="19">
        <v>2141194.62</v>
      </c>
      <c r="D8" s="19">
        <f t="shared" si="0"/>
        <v>27681224.690000001</v>
      </c>
      <c r="E8" s="19">
        <v>4878839.12</v>
      </c>
      <c r="F8" s="19">
        <v>4881839.12</v>
      </c>
      <c r="G8" s="19">
        <f t="shared" si="1"/>
        <v>22802385.57</v>
      </c>
    </row>
    <row r="9" spans="1:7" x14ac:dyDescent="0.2">
      <c r="A9" s="18"/>
      <c r="B9" s="19">
        <v>0</v>
      </c>
      <c r="C9" s="19">
        <v>0</v>
      </c>
      <c r="D9" s="19">
        <f t="shared" si="0"/>
        <v>0</v>
      </c>
      <c r="E9" s="19">
        <v>0</v>
      </c>
      <c r="F9" s="19">
        <v>0</v>
      </c>
      <c r="G9" s="19">
        <f t="shared" si="1"/>
        <v>0</v>
      </c>
    </row>
    <row r="10" spans="1:7" x14ac:dyDescent="0.2">
      <c r="A10" s="18"/>
      <c r="B10" s="19">
        <v>0</v>
      </c>
      <c r="C10" s="19">
        <v>0</v>
      </c>
      <c r="D10" s="19">
        <f t="shared" si="0"/>
        <v>0</v>
      </c>
      <c r="E10" s="19">
        <v>0</v>
      </c>
      <c r="F10" s="19">
        <v>0</v>
      </c>
      <c r="G10" s="19">
        <f t="shared" si="1"/>
        <v>0</v>
      </c>
    </row>
    <row r="11" spans="1:7" x14ac:dyDescent="0.2">
      <c r="A11" s="18"/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19">
        <f t="shared" si="1"/>
        <v>0</v>
      </c>
    </row>
    <row r="12" spans="1:7" x14ac:dyDescent="0.2">
      <c r="A12" s="18"/>
      <c r="B12" s="19">
        <v>0</v>
      </c>
      <c r="C12" s="19">
        <v>0</v>
      </c>
      <c r="D12" s="19">
        <f t="shared" si="0"/>
        <v>0</v>
      </c>
      <c r="E12" s="19">
        <v>0</v>
      </c>
      <c r="F12" s="19">
        <v>0</v>
      </c>
      <c r="G12" s="19">
        <f t="shared" si="1"/>
        <v>0</v>
      </c>
    </row>
    <row r="13" spans="1:7" x14ac:dyDescent="0.2">
      <c r="A13" s="18"/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 x14ac:dyDescent="0.2">
      <c r="A14" s="20" t="s">
        <v>12</v>
      </c>
      <c r="B14" s="21">
        <f t="shared" ref="B14:G14" si="2">SUM(B6:B13)</f>
        <v>41087528.140000001</v>
      </c>
      <c r="C14" s="21">
        <f t="shared" si="2"/>
        <v>4452345.7100000009</v>
      </c>
      <c r="D14" s="21">
        <f t="shared" si="2"/>
        <v>45539873.850000001</v>
      </c>
      <c r="E14" s="21">
        <f t="shared" si="2"/>
        <v>7449315.9800000004</v>
      </c>
      <c r="F14" s="21">
        <f t="shared" si="2"/>
        <v>7452315.9800000004</v>
      </c>
      <c r="G14" s="21">
        <f t="shared" si="2"/>
        <v>38090557.870000005</v>
      </c>
    </row>
    <row r="17" spans="1:7" ht="55.15" customHeight="1" x14ac:dyDescent="0.2">
      <c r="A17" s="1" t="s">
        <v>0</v>
      </c>
      <c r="B17" s="2"/>
      <c r="C17" s="2"/>
      <c r="D17" s="2"/>
      <c r="E17" s="2"/>
      <c r="F17" s="2"/>
      <c r="G17" s="3"/>
    </row>
    <row r="18" spans="1:7" ht="15" customHeight="1" x14ac:dyDescent="0.2">
      <c r="A18" s="5"/>
      <c r="B18" s="6"/>
      <c r="C18" s="6"/>
      <c r="D18" s="6"/>
      <c r="E18" s="6"/>
      <c r="F18" s="6"/>
      <c r="G18" s="7"/>
    </row>
    <row r="19" spans="1:7" x14ac:dyDescent="0.2">
      <c r="A19" s="8"/>
      <c r="B19" s="9" t="s">
        <v>1</v>
      </c>
      <c r="C19" s="10"/>
      <c r="D19" s="10"/>
      <c r="E19" s="10"/>
      <c r="F19" s="11"/>
      <c r="G19" s="12" t="s">
        <v>2</v>
      </c>
    </row>
    <row r="20" spans="1:7" ht="22.5" x14ac:dyDescent="0.2">
      <c r="A20" s="13" t="s">
        <v>3</v>
      </c>
      <c r="B20" s="14" t="s">
        <v>4</v>
      </c>
      <c r="C20" s="14" t="s">
        <v>5</v>
      </c>
      <c r="D20" s="14" t="s">
        <v>6</v>
      </c>
      <c r="E20" s="14" t="s">
        <v>7</v>
      </c>
      <c r="F20" s="14" t="s">
        <v>8</v>
      </c>
      <c r="G20" s="15"/>
    </row>
    <row r="21" spans="1:7" x14ac:dyDescent="0.2">
      <c r="A21" s="22"/>
      <c r="B21" s="23"/>
      <c r="C21" s="23"/>
      <c r="D21" s="23"/>
      <c r="E21" s="23"/>
      <c r="F21" s="23"/>
      <c r="G21" s="23"/>
    </row>
    <row r="22" spans="1:7" x14ac:dyDescent="0.2">
      <c r="A22" s="24" t="s">
        <v>13</v>
      </c>
      <c r="B22" s="19">
        <v>0</v>
      </c>
      <c r="C22" s="19">
        <v>0</v>
      </c>
      <c r="D22" s="19">
        <f>B22+C22</f>
        <v>0</v>
      </c>
      <c r="E22" s="19">
        <v>0</v>
      </c>
      <c r="F22" s="19">
        <v>0</v>
      </c>
      <c r="G22" s="19">
        <f>D22-E22</f>
        <v>0</v>
      </c>
    </row>
    <row r="23" spans="1:7" x14ac:dyDescent="0.2">
      <c r="A23" s="24" t="s">
        <v>14</v>
      </c>
      <c r="B23" s="19">
        <v>0</v>
      </c>
      <c r="C23" s="19">
        <v>0</v>
      </c>
      <c r="D23" s="19">
        <f t="shared" ref="D23:D25" si="3">B23+C23</f>
        <v>0</v>
      </c>
      <c r="E23" s="19">
        <v>0</v>
      </c>
      <c r="F23" s="19">
        <v>0</v>
      </c>
      <c r="G23" s="19">
        <f t="shared" ref="G23:G25" si="4">D23-E23</f>
        <v>0</v>
      </c>
    </row>
    <row r="24" spans="1:7" x14ac:dyDescent="0.2">
      <c r="A24" s="24" t="s">
        <v>15</v>
      </c>
      <c r="B24" s="19">
        <v>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f t="shared" si="4"/>
        <v>0</v>
      </c>
    </row>
    <row r="25" spans="1:7" x14ac:dyDescent="0.2">
      <c r="A25" s="24" t="s">
        <v>16</v>
      </c>
      <c r="B25" s="19">
        <v>0</v>
      </c>
      <c r="C25" s="19">
        <v>0</v>
      </c>
      <c r="D25" s="19">
        <f t="shared" si="3"/>
        <v>0</v>
      </c>
      <c r="E25" s="19">
        <v>0</v>
      </c>
      <c r="F25" s="19">
        <v>0</v>
      </c>
      <c r="G25" s="19">
        <f t="shared" si="4"/>
        <v>0</v>
      </c>
    </row>
    <row r="26" spans="1:7" x14ac:dyDescent="0.2">
      <c r="A26" s="24"/>
      <c r="B26" s="19"/>
      <c r="C26" s="19"/>
      <c r="D26" s="19"/>
      <c r="E26" s="19"/>
      <c r="F26" s="19"/>
      <c r="G26" s="19"/>
    </row>
    <row r="27" spans="1:7" x14ac:dyDescent="0.2">
      <c r="A27" s="20" t="s">
        <v>12</v>
      </c>
      <c r="B27" s="21">
        <f t="shared" ref="B27:G27" si="5">SUM(B22:B25)</f>
        <v>0</v>
      </c>
      <c r="C27" s="21">
        <f t="shared" si="5"/>
        <v>0</v>
      </c>
      <c r="D27" s="21">
        <f t="shared" si="5"/>
        <v>0</v>
      </c>
      <c r="E27" s="21">
        <f t="shared" si="5"/>
        <v>0</v>
      </c>
      <c r="F27" s="21">
        <f t="shared" si="5"/>
        <v>0</v>
      </c>
      <c r="G27" s="21">
        <f t="shared" si="5"/>
        <v>0</v>
      </c>
    </row>
    <row r="30" spans="1:7" ht="59.45" customHeight="1" x14ac:dyDescent="0.2">
      <c r="A30" s="25" t="s">
        <v>0</v>
      </c>
      <c r="B30" s="26"/>
      <c r="C30" s="26"/>
      <c r="D30" s="26"/>
      <c r="E30" s="26"/>
      <c r="F30" s="26"/>
      <c r="G30" s="27"/>
    </row>
    <row r="31" spans="1:7" x14ac:dyDescent="0.2">
      <c r="A31" s="8"/>
      <c r="B31" s="9" t="s">
        <v>1</v>
      </c>
      <c r="C31" s="10"/>
      <c r="D31" s="10"/>
      <c r="E31" s="10"/>
      <c r="F31" s="11"/>
      <c r="G31" s="12" t="s">
        <v>2</v>
      </c>
    </row>
    <row r="32" spans="1:7" ht="22.5" x14ac:dyDescent="0.2">
      <c r="A32" s="13" t="s">
        <v>3</v>
      </c>
      <c r="B32" s="14" t="s">
        <v>4</v>
      </c>
      <c r="C32" s="14" t="s">
        <v>5</v>
      </c>
      <c r="D32" s="14" t="s">
        <v>6</v>
      </c>
      <c r="E32" s="14" t="s">
        <v>7</v>
      </c>
      <c r="F32" s="14" t="s">
        <v>8</v>
      </c>
      <c r="G32" s="15"/>
    </row>
    <row r="33" spans="1:7" x14ac:dyDescent="0.2">
      <c r="A33" s="22"/>
      <c r="B33" s="23"/>
      <c r="C33" s="23"/>
      <c r="D33" s="23"/>
      <c r="E33" s="23"/>
      <c r="F33" s="23"/>
      <c r="G33" s="23"/>
    </row>
    <row r="34" spans="1:7" x14ac:dyDescent="0.2">
      <c r="A34" s="28" t="s">
        <v>17</v>
      </c>
      <c r="B34" s="19">
        <v>41087528.140000001</v>
      </c>
      <c r="C34" s="19">
        <v>4452345.71</v>
      </c>
      <c r="D34" s="19">
        <f t="shared" ref="D34:D46" si="6">B34+C34</f>
        <v>45539873.850000001</v>
      </c>
      <c r="E34" s="19">
        <v>7449315.9800000004</v>
      </c>
      <c r="F34" s="19">
        <v>7452315.9800000004</v>
      </c>
      <c r="G34" s="19">
        <f t="shared" ref="G34:G46" si="7">D34-E34</f>
        <v>38090557.870000005</v>
      </c>
    </row>
    <row r="35" spans="1:7" x14ac:dyDescent="0.2">
      <c r="A35" s="28"/>
      <c r="B35" s="19"/>
      <c r="C35" s="19"/>
      <c r="D35" s="19"/>
      <c r="E35" s="19"/>
      <c r="F35" s="19"/>
      <c r="G35" s="19"/>
    </row>
    <row r="36" spans="1:7" x14ac:dyDescent="0.2">
      <c r="A36" s="28" t="s">
        <v>18</v>
      </c>
      <c r="B36" s="19">
        <v>0</v>
      </c>
      <c r="C36" s="19">
        <v>0</v>
      </c>
      <c r="D36" s="19">
        <f t="shared" si="6"/>
        <v>0</v>
      </c>
      <c r="E36" s="19">
        <v>0</v>
      </c>
      <c r="F36" s="19">
        <v>0</v>
      </c>
      <c r="G36" s="19">
        <f t="shared" si="7"/>
        <v>0</v>
      </c>
    </row>
    <row r="37" spans="1:7" x14ac:dyDescent="0.2">
      <c r="A37" s="28"/>
      <c r="B37" s="19"/>
      <c r="C37" s="19"/>
      <c r="D37" s="19"/>
      <c r="E37" s="19"/>
      <c r="F37" s="19"/>
      <c r="G37" s="19"/>
    </row>
    <row r="38" spans="1:7" x14ac:dyDescent="0.2">
      <c r="A38" s="28" t="s">
        <v>19</v>
      </c>
      <c r="B38" s="19">
        <v>0</v>
      </c>
      <c r="C38" s="19">
        <v>0</v>
      </c>
      <c r="D38" s="19">
        <f t="shared" si="6"/>
        <v>0</v>
      </c>
      <c r="E38" s="19">
        <v>0</v>
      </c>
      <c r="F38" s="19">
        <v>0</v>
      </c>
      <c r="G38" s="19">
        <f t="shared" si="7"/>
        <v>0</v>
      </c>
    </row>
    <row r="39" spans="1:7" x14ac:dyDescent="0.2">
      <c r="A39" s="28"/>
      <c r="B39" s="19"/>
      <c r="C39" s="19"/>
      <c r="D39" s="19"/>
      <c r="E39" s="19"/>
      <c r="F39" s="19"/>
      <c r="G39" s="19"/>
    </row>
    <row r="40" spans="1:7" x14ac:dyDescent="0.2">
      <c r="A40" s="28" t="s">
        <v>20</v>
      </c>
      <c r="B40" s="19">
        <v>0</v>
      </c>
      <c r="C40" s="19">
        <v>0</v>
      </c>
      <c r="D40" s="19">
        <f t="shared" si="6"/>
        <v>0</v>
      </c>
      <c r="E40" s="19">
        <v>0</v>
      </c>
      <c r="F40" s="19">
        <v>0</v>
      </c>
      <c r="G40" s="19">
        <f t="shared" si="7"/>
        <v>0</v>
      </c>
    </row>
    <row r="41" spans="1:7" x14ac:dyDescent="0.2">
      <c r="A41" s="28"/>
      <c r="B41" s="19"/>
      <c r="C41" s="19"/>
      <c r="D41" s="19"/>
      <c r="E41" s="19"/>
      <c r="F41" s="19"/>
      <c r="G41" s="19"/>
    </row>
    <row r="42" spans="1:7" ht="22.5" x14ac:dyDescent="0.2">
      <c r="A42" s="28" t="s">
        <v>21</v>
      </c>
      <c r="B42" s="19">
        <v>0</v>
      </c>
      <c r="C42" s="19">
        <v>0</v>
      </c>
      <c r="D42" s="19">
        <f t="shared" si="6"/>
        <v>0</v>
      </c>
      <c r="E42" s="19">
        <v>0</v>
      </c>
      <c r="F42" s="19">
        <v>0</v>
      </c>
      <c r="G42" s="19">
        <f t="shared" si="7"/>
        <v>0</v>
      </c>
    </row>
    <row r="43" spans="1:7" x14ac:dyDescent="0.2">
      <c r="A43" s="28"/>
      <c r="B43" s="19"/>
      <c r="C43" s="19"/>
      <c r="D43" s="19"/>
      <c r="E43" s="19"/>
      <c r="F43" s="19"/>
      <c r="G43" s="19"/>
    </row>
    <row r="44" spans="1:7" ht="22.5" x14ac:dyDescent="0.2">
      <c r="A44" s="28" t="s">
        <v>22</v>
      </c>
      <c r="B44" s="19">
        <v>0</v>
      </c>
      <c r="C44" s="19">
        <v>0</v>
      </c>
      <c r="D44" s="19">
        <f t="shared" ref="D44" si="8">B44+C44</f>
        <v>0</v>
      </c>
      <c r="E44" s="19">
        <v>0</v>
      </c>
      <c r="F44" s="19">
        <v>0</v>
      </c>
      <c r="G44" s="19">
        <f t="shared" ref="G44" si="9">D44-E44</f>
        <v>0</v>
      </c>
    </row>
    <row r="45" spans="1:7" x14ac:dyDescent="0.2">
      <c r="A45" s="28"/>
      <c r="B45" s="19"/>
      <c r="C45" s="19"/>
      <c r="D45" s="19"/>
      <c r="E45" s="19"/>
      <c r="F45" s="19"/>
      <c r="G45" s="19"/>
    </row>
    <row r="46" spans="1:7" x14ac:dyDescent="0.2">
      <c r="A46" s="28" t="s">
        <v>23</v>
      </c>
      <c r="B46" s="19">
        <v>0</v>
      </c>
      <c r="C46" s="19">
        <v>0</v>
      </c>
      <c r="D46" s="19">
        <f t="shared" si="6"/>
        <v>0</v>
      </c>
      <c r="E46" s="19">
        <v>0</v>
      </c>
      <c r="F46" s="19">
        <v>0</v>
      </c>
      <c r="G46" s="19">
        <f t="shared" si="7"/>
        <v>0</v>
      </c>
    </row>
    <row r="47" spans="1:7" x14ac:dyDescent="0.2">
      <c r="A47" s="28"/>
      <c r="B47" s="19"/>
      <c r="C47" s="19"/>
      <c r="D47" s="19"/>
      <c r="E47" s="19"/>
      <c r="F47" s="19"/>
      <c r="G47" s="19"/>
    </row>
    <row r="48" spans="1:7" x14ac:dyDescent="0.2">
      <c r="A48" s="28" t="s">
        <v>24</v>
      </c>
      <c r="B48" s="19">
        <v>0</v>
      </c>
      <c r="C48" s="19">
        <v>0</v>
      </c>
      <c r="D48" s="19">
        <f t="shared" ref="D48" si="10">B48+C48</f>
        <v>0</v>
      </c>
      <c r="E48" s="19">
        <v>0</v>
      </c>
      <c r="F48" s="19">
        <v>0</v>
      </c>
      <c r="G48" s="19">
        <f t="shared" ref="G48" si="11">D48-E48</f>
        <v>0</v>
      </c>
    </row>
    <row r="49" spans="1:7" x14ac:dyDescent="0.2">
      <c r="A49" s="28"/>
      <c r="B49" s="19"/>
      <c r="C49" s="19"/>
      <c r="D49" s="19"/>
      <c r="E49" s="19"/>
      <c r="F49" s="19"/>
      <c r="G49" s="19"/>
    </row>
    <row r="50" spans="1:7" x14ac:dyDescent="0.2">
      <c r="A50" s="20" t="s">
        <v>12</v>
      </c>
      <c r="B50" s="21">
        <f t="shared" ref="B50:G50" si="12">SUM(B34:B48)</f>
        <v>41087528.140000001</v>
      </c>
      <c r="C50" s="21">
        <f t="shared" si="12"/>
        <v>4452345.71</v>
      </c>
      <c r="D50" s="21">
        <f t="shared" si="12"/>
        <v>45539873.850000001</v>
      </c>
      <c r="E50" s="21">
        <f t="shared" si="12"/>
        <v>7449315.9800000004</v>
      </c>
      <c r="F50" s="21">
        <f t="shared" si="12"/>
        <v>7452315.9800000004</v>
      </c>
      <c r="G50" s="21">
        <f t="shared" si="12"/>
        <v>38090557.870000005</v>
      </c>
    </row>
    <row r="52" spans="1:7" x14ac:dyDescent="0.2">
      <c r="A52" s="4" t="s">
        <v>25</v>
      </c>
    </row>
  </sheetData>
  <sheetProtection formatCells="0" formatColumns="0" formatRows="0" insertRows="0" deleteRows="0" autoFilter="0"/>
  <mergeCells count="8">
    <mergeCell ref="A30:G30"/>
    <mergeCell ref="G31:G32"/>
    <mergeCell ref="A1:G1"/>
    <mergeCell ref="A2:G2"/>
    <mergeCell ref="G3:G4"/>
    <mergeCell ref="A17:G17"/>
    <mergeCell ref="A18:G18"/>
    <mergeCell ref="G19:G20"/>
  </mergeCells>
  <printOptions horizontalCentered="1"/>
  <pageMargins left="0.7" right="0.7" top="0.75" bottom="0.75" header="0.3" footer="0.3"/>
  <pageSetup scale="5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2025-04-24T21:16:56Z</dcterms:created>
  <dcterms:modified xsi:type="dcterms:W3CDTF">2025-04-24T21:17:14Z</dcterms:modified>
</cp:coreProperties>
</file>