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09 Septiembre\LDF\"/>
    </mc:Choice>
  </mc:AlternateContent>
  <xr:revisionPtr revIDLastSave="0" documentId="8_{56CD2669-9C55-49DB-8BDA-BA6A32CB3F0C}" xr6:coauthVersionLast="47" xr6:coauthVersionMax="47" xr10:uidLastSave="{00000000-0000-0000-0000-000000000000}"/>
  <bookViews>
    <workbookView xWindow="564" yWindow="3132" windowWidth="20556" windowHeight="7740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D41" i="1" s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D20" i="1" l="1"/>
  <c r="D21" i="1" s="1"/>
  <c r="D22" i="1" s="1"/>
  <c r="D30" i="1" s="1"/>
  <c r="E20" i="1"/>
  <c r="E21" i="1" s="1"/>
  <c r="E22" i="1" s="1"/>
  <c r="E30" i="1" s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<sst xmlns="http://schemas.openxmlformats.org/spreadsheetml/2006/main" count="64" uniqueCount="44">
  <si>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</si>
  <si>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</si>
  <si>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</si>
  <si>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</si>
  <si>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</si>
  <si>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</si>
  <si>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</si>
  <si>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</si>
  <si>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</si>
  <si>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</si>
  <si>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</si>
  <si>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</si>
  <si>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</si>
  <si>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</si>
  <si>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</si>
  <si>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</si>
  <si>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</si>
  <si>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</si>
  <si>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</si>
  <si>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</si>
  <si>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</si>
  <si>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</si>
  <si>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</si>
  <si>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</si>
  <si>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</si>
  <si>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</si>
  <si>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</si>
  <si>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</si>
  <si>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</si>
  <si>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</si>
  <si>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</si>
  <si>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</si>
  <si>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</si>
  <si>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</si>
  <si>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</si>
  <si>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</si>
  <si>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</si>
  <si>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</si>
  <si>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</si>
  <si>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</si>
  <si>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</si>
  <si>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</si>
  <si>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ERROR TOT DEV/PAG</t>
  </si>
  <si>
    <t>ESCUELA PREPARATORIA  REGIONAL DEL RINCON
Balance Presupuestario - LDF
al 30 de Septiembre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</si>
</sst>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6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workbookViewId="0">
      <selection sqref="A1:E4"/>
    </sheetView>
  </sheetViews>
  <sheetFormatPr baseColWidth="10" defaultColWidth="12" defaultRowHeight="10.199999999999999" x14ac:dyDescent="0.2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1:6" ht="12.75" customHeight="1" x14ac:dyDescent="0.2">
      <c r="A1" s="25" t="s">
        <v>43</v>
      </c>
      <c r="B1" s="26"/>
      <c r="C1" s="26"/>
      <c r="D1" s="26"/>
      <c r="E1" s="27"/>
    </row>
    <row r="2" spans="1:6" ht="12.75" customHeight="1" x14ac:dyDescent="0.2">
      <c r="A2" s="28"/>
      <c r="B2" s="29"/>
      <c r="C2" s="29"/>
      <c r="D2" s="29"/>
      <c r="E2" s="30"/>
    </row>
    <row r="3" spans="1:6" ht="12.75" customHeight="1" x14ac:dyDescent="0.2">
      <c r="A3" s="28"/>
      <c r="B3" s="29"/>
      <c r="C3" s="29"/>
      <c r="D3" s="29"/>
      <c r="E3" s="30"/>
    </row>
    <row r="4" spans="1:6" ht="12.75" customHeight="1" x14ac:dyDescent="0.2">
      <c r="A4" s="31"/>
      <c r="B4" s="32"/>
      <c r="C4" s="32"/>
      <c r="D4" s="32"/>
      <c r="E4" s="33"/>
    </row>
    <row r="5" spans="1:6" ht="20.399999999999999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36751465.170000002</v>
      </c>
      <c r="D7" s="8">
        <f t="shared" ref="D7:E7" si="0">SUM(D8:D10)</f>
        <v>27742255.050000001</v>
      </c>
      <c r="E7" s="8">
        <f t="shared" si="0"/>
        <v>27737238.050000001</v>
      </c>
    </row>
    <row r="8" spans="1:6" x14ac:dyDescent="0.2">
      <c r="A8" s="6"/>
      <c r="B8" s="9" t="s">
        <v>5</v>
      </c>
      <c r="C8" s="10">
        <v>36751465.170000002</v>
      </c>
      <c r="D8" s="10">
        <v>27742255.050000001</v>
      </c>
      <c r="E8" s="10">
        <v>27737238.050000001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3.2" x14ac:dyDescent="0.25">
      <c r="A12" s="6"/>
      <c r="B12" s="7" t="s">
        <v>8</v>
      </c>
      <c r="C12" s="8">
        <f>SUM(C13:C14)</f>
        <v>36751465.170000002</v>
      </c>
      <c r="D12" s="8">
        <f t="shared" ref="D12:E12" si="1">SUM(D13:D14)</f>
        <v>22786452.379999999</v>
      </c>
      <c r="E12" s="8">
        <f t="shared" si="1"/>
        <v>22701414.68</v>
      </c>
      <c r="F12" s="36" t="s">
        <v>42</v>
      </c>
    </row>
    <row r="13" spans="1:6" x14ac:dyDescent="0.2">
      <c r="A13" s="6"/>
      <c r="B13" s="9" t="s">
        <v>9</v>
      </c>
      <c r="C13" s="10">
        <v>36751465.170000002</v>
      </c>
      <c r="D13" s="10">
        <v>22786452.379999999</v>
      </c>
      <c r="E13" s="10">
        <v>22701414.68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3.2" x14ac:dyDescent="0.25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36" t="s">
        <v>42</v>
      </c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4955802.6700000018</v>
      </c>
      <c r="E20" s="8">
        <f>E7-E12+E16</f>
        <v>5035823.370000001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4955802.6700000018</v>
      </c>
      <c r="E21" s="8">
        <f t="shared" si="2"/>
        <v>5035823.370000001</v>
      </c>
    </row>
    <row r="22" spans="1:5" x14ac:dyDescent="0.2">
      <c r="A22" s="6"/>
      <c r="B22" s="7" t="s">
        <v>16</v>
      </c>
      <c r="C22" s="8">
        <f>C21</f>
        <v>0</v>
      </c>
      <c r="D22" s="8">
        <f>D21-D16</f>
        <v>4955802.6700000018</v>
      </c>
      <c r="E22" s="8">
        <f>E21-E16</f>
        <v>5035823.370000001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4955802.6700000018</v>
      </c>
      <c r="E30" s="8">
        <f t="shared" si="4"/>
        <v>5035823.370000001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0.399999999999999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0.399999999999999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36751465.170000002</v>
      </c>
      <c r="D45" s="10">
        <v>27742255.050000001</v>
      </c>
      <c r="E45" s="10">
        <v>27737238.050000001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36751465.170000002</v>
      </c>
      <c r="D50" s="10">
        <v>22786452.379999999</v>
      </c>
      <c r="E50" s="10">
        <v>22701414.68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4955802.6700000018</v>
      </c>
      <c r="E54" s="8">
        <f t="shared" si="9"/>
        <v>5035823.370000001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4955802.6700000018</v>
      </c>
      <c r="E55" s="8">
        <f t="shared" si="10"/>
        <v>5035823.370000001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0.399999999999999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Contabilidad_EPRR</cp:lastModifiedBy>
  <dcterms:created xsi:type="dcterms:W3CDTF">2017-01-11T17:21:42Z</dcterms:created>
  <dcterms:modified xsi:type="dcterms:W3CDTF">2024-10-23T15:41:10Z</dcterms:modified>
</cp:coreProperties>
</file>