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4332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Contabilidad_EPRR\Desktop\ASEG_DIC_24\"/>
    </mc:Choice>
  </mc:AlternateContent>
  <xr:revisionPtr revIDLastSave="0" documentId="13_ncr:1_{F76075A6-8BCC-48CC-ACBB-055CB25E7E0A}" xr6:coauthVersionLast="47" xr6:coauthVersionMax="47" xr10:uidLastSave="{00000000-0000-0000-0000-000000000000}"/>
  <bookViews>
    <workbookView xWindow="-108" yWindow="-108" windowWidth="21336" windowHeight="11376" xr2:uid="{00000000-000D-0000-FFFF-FFFF00000000}"/>
  </bookViews>
  <sheets>
    <sheet name="ESF" sheetId="5" r:id="rId1"/>
  </sheets>
  <definedNames>
    <definedName name="_xlnm._FilterDatabase" localSheetId="0" hidden="1">ESF!$A$2:$F$49</definedName>
    <definedName name="_xlnm.Print_Area" localSheetId="0">ESF!$A$1:$F$61</definedName>
  </definedNames>
  <calcPr calcId="191029"/>
  <fileRecoveryPr autoRecover="0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F42" i="5" l="1"/>
  <c r="E42" i="5"/>
  <c r="F35" i="5"/>
  <c r="E35" i="5"/>
  <c r="F30" i="5"/>
  <c r="E30" i="5"/>
  <c r="F24" i="5"/>
  <c r="E24" i="5"/>
  <c r="F14" i="5"/>
  <c r="E14" i="5"/>
  <c r="C26" i="5"/>
  <c r="B26" i="5"/>
  <c r="C13" i="5"/>
  <c r="B13" i="5"/>
  <c r="B28" i="5" l="1"/>
  <c r="F26" i="5"/>
  <c r="E46" i="5"/>
  <c r="F46" i="5"/>
  <c r="E26" i="5"/>
  <c r="C28" i="5"/>
  <c r="F48" i="5" l="1"/>
  <c r="E48" i="5"/>
</calcChain>
</file>

<file path=xl/sharedStrings.xml><?xml version="1.0" encoding="utf-8"?>
<sst xmlns="http://schemas.openxmlformats.org/spreadsheetml/2006/main" count="62" uniqueCount="61">
  <si>
    <t>ACTIVO</t>
  </si>
  <si>
    <t>PASIVO</t>
  </si>
  <si>
    <t>Aportaciones</t>
  </si>
  <si>
    <t>Revalúos</t>
  </si>
  <si>
    <t>Reservas</t>
  </si>
  <si>
    <t>Estimación por Pérdida o Deterioro de Activos no Circulantes</t>
  </si>
  <si>
    <t>Porción a Corto Plazo de la Deuda Pública a Largo Plazo</t>
  </si>
  <si>
    <t>Títulos y Valores a Corto Plazo</t>
  </si>
  <si>
    <t>Provisiones a Corto Plazo</t>
  </si>
  <si>
    <t>Cuentas por Pagar a Largo Plazo</t>
  </si>
  <si>
    <t>Documentos por Pagar a Largo Plazo</t>
  </si>
  <si>
    <t>Deuda Pública a Largo Plazo</t>
  </si>
  <si>
    <t>Provisiones a Largo Plazo</t>
  </si>
  <si>
    <t>Donaciones de Capital</t>
  </si>
  <si>
    <t>Resultados de Ejercicios Anteriores</t>
  </si>
  <si>
    <t>Resultado por Posición Monetaria</t>
  </si>
  <si>
    <t>Resultado por Tenencia de Activos no Monetarios</t>
  </si>
  <si>
    <t>Otros Activos Circulantes</t>
  </si>
  <si>
    <t>Activo Circulante</t>
  </si>
  <si>
    <t>Activo No Circulante</t>
  </si>
  <si>
    <t>Pasivo Circulante</t>
  </si>
  <si>
    <t>Pasivo No Circulante</t>
  </si>
  <si>
    <t>Efectivo y Equivalentes</t>
  </si>
  <si>
    <t>Derechos a Recibir Efectivo o Equivalentes</t>
  </si>
  <si>
    <t>Derechos a Recibir Bienes o Servicios</t>
  </si>
  <si>
    <t>Inventarios</t>
  </si>
  <si>
    <t>Almacenes</t>
  </si>
  <si>
    <t>Estimación por Pérdida o Deterioro de Activos Circulantes</t>
  </si>
  <si>
    <t>Inversiones Financieras a Largo Plazo</t>
  </si>
  <si>
    <t>Derechos a Recibir Efectivo o Equivalentes a Largo Plazo</t>
  </si>
  <si>
    <t>Bienes Inmuebles, Infraestructura y Construcciones en Proceso</t>
  </si>
  <si>
    <t>Bienes Muebles</t>
  </si>
  <si>
    <t>Activos Intangibles</t>
  </si>
  <si>
    <t>Depreciación, Deterioro y Amortización Acumulada de Bienes</t>
  </si>
  <si>
    <t>Activos Diferidos</t>
  </si>
  <si>
    <t>Otros Activos no Circulantes</t>
  </si>
  <si>
    <t>Cuentas por Pagar a Corto Plazo</t>
  </si>
  <si>
    <t>Documentos por Pagar a Corto Plazo</t>
  </si>
  <si>
    <t>Pasivos Diferidos a Corto Plazo</t>
  </si>
  <si>
    <t>Fondos y Bienes de Terceros en Garantía y/o Administración a Corto Plazo</t>
  </si>
  <si>
    <t>Otros Pasivos a Corto Plazo</t>
  </si>
  <si>
    <t>Pasivos Diferidos a Largo Plazo</t>
  </si>
  <si>
    <t>Hacienda Pública/Patrimonio Contribuido</t>
  </si>
  <si>
    <t>HACIENDA PÚBLICA/PATRIMONIO</t>
  </si>
  <si>
    <t>Hacienda Pública/Patrimonio Generado</t>
  </si>
  <si>
    <t>Actualización de la Hacienda Pública/Patrimonio</t>
  </si>
  <si>
    <t>Resultados del Ejercicio (Ahorro/ Desahorro)</t>
  </si>
  <si>
    <t>Rectificaciones de Resultados de Ejercicios Anteriores</t>
  </si>
  <si>
    <t>Total Hacienda Pública/Patrimonio</t>
  </si>
  <si>
    <t>Total del Pasivo y Hacienda Pública/Patrimonio</t>
  </si>
  <si>
    <t>Total del Pasivo</t>
  </si>
  <si>
    <t>Concepto</t>
  </si>
  <si>
    <t>Total de Activos Circulantes</t>
  </si>
  <si>
    <t>Total de Pasivos Circulantes</t>
  </si>
  <si>
    <t>Fondos y Bienes de Terceros en Garantía y/o Administración a Largo Plazo</t>
  </si>
  <si>
    <t>Total de Pasivos No Circulantes</t>
  </si>
  <si>
    <t>Total de Activos No Circulantes</t>
  </si>
  <si>
    <t>Total del Activo</t>
  </si>
  <si>
    <t>Exceso o Insuficiencia en la Actualización de la Hacienda Pública/Patrimonio</t>
  </si>
  <si>
    <t>Bajo protesta de decir verdad declaramos que los Estados Financieros y sus notas, son razonablemente correctos y son responsabilidad del emisor.</t>
  </si>
  <si>
    <t>ESCUELA PREPARATORIA  REGIONAL DEL RINCON
Estado de Situación Financiera
Al 31 de Diciembre de 2024
(Cifras en Pesos)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</si>
</sst>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44" formatCode="_-&quot;$&quot;* #,##0.00_-;\-&quot;$&quot;* #,##0.00_-;_-&quot;$&quot;* &quot;-&quot;??_-;_-@_-"/>
    <numFmt numFmtId="43" formatCode="_-* #,##0.00_-;\-* #,##0.00_-;_-* &quot;-&quot;??_-;_-@_-"/>
    <numFmt numFmtId="164" formatCode="_-[$€-2]* #,##0.00_-;\-[$€-2]* #,##0.00_-;_-[$€-2]* &quot;-&quot;??_-"/>
  </numFmts>
  <fonts count="9" x14ac:knownFonts="1">
    <font>
      <sz val="8"/>
      <color theme="1"/>
      <name val="Arial"/>
      <family val="2"/>
    </font>
    <font>
      <sz val="11"/>
      <color theme="1"/>
      <name val="Calibri"/>
      <family val="2"/>
      <scheme val="minor"/>
    </font>
    <font>
      <sz val="10"/>
      <name val="Arial"/>
      <family val="2"/>
    </font>
    <font>
      <b/>
      <sz val="8"/>
      <name val="Arial"/>
      <family val="2"/>
    </font>
    <font>
      <sz val="8"/>
      <name val="Arial"/>
      <family val="2"/>
    </font>
    <font>
      <sz val="11"/>
      <color indexed="8"/>
      <name val="Calibri"/>
      <family val="2"/>
    </font>
    <font>
      <sz val="11"/>
      <color theme="1"/>
      <name val="Calibri"/>
      <family val="2"/>
      <scheme val="minor"/>
    </font>
    <font>
      <b/>
      <sz val="10"/>
      <name val="Arial"/>
      <family val="2"/>
    </font>
    <font>
      <b/>
      <i/>
      <sz val="10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theme="0" tint="-0.249977111117893"/>
        <bgColor indexed="64"/>
      </patternFill>
    </fill>
  </fills>
  <borders count="5">
    <border>
      <left/>
      <right/>
      <top/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7">
    <xf numFmtId="0" fontId="0" fillId="0" borderId="0"/>
    <xf numFmtId="164" fontId="2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6" fillId="0" borderId="0" applyFont="0" applyFill="0" applyBorder="0" applyAlignment="0" applyProtection="0"/>
    <xf numFmtId="44" fontId="2" fillId="0" borderId="0" applyFont="0" applyFill="0" applyBorder="0" applyAlignment="0" applyProtection="0"/>
    <xf numFmtId="0" fontId="6" fillId="0" borderId="0"/>
    <xf numFmtId="0" fontId="2" fillId="0" borderId="0"/>
    <xf numFmtId="0" fontId="6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6" fillId="0" borderId="0"/>
    <xf numFmtId="0" fontId="6" fillId="0" borderId="0"/>
    <xf numFmtId="43" fontId="1" fillId="0" borderId="0" applyFont="0" applyFill="0" applyBorder="0" applyAlignment="0" applyProtection="0"/>
  </cellStyleXfs>
  <cellXfs count="33">
    <xf numFmtId="0" fontId="0" fillId="0" borderId="0" xfId="0"/>
    <xf numFmtId="0" fontId="4" fillId="0" borderId="0" xfId="8" applyFont="1" applyAlignment="1" applyProtection="1">
      <alignment vertical="top" wrapText="1"/>
      <protection locked="0"/>
    </xf>
    <xf numFmtId="0" fontId="4" fillId="0" borderId="0" xfId="8" applyFont="1" applyAlignment="1" applyProtection="1">
      <alignment vertical="top"/>
      <protection locked="0"/>
    </xf>
    <xf numFmtId="0" fontId="3" fillId="0" borderId="0" xfId="8" applyFont="1" applyAlignment="1" applyProtection="1">
      <alignment vertical="top"/>
      <protection locked="0"/>
    </xf>
    <xf numFmtId="4" fontId="4" fillId="0" borderId="0" xfId="8" applyNumberFormat="1" applyFont="1" applyAlignment="1" applyProtection="1">
      <alignment vertical="top"/>
      <protection locked="0"/>
    </xf>
    <xf numFmtId="0" fontId="2" fillId="0" borderId="0" xfId="8" applyFont="1" applyAlignment="1" applyProtection="1">
      <alignment horizontal="left" vertical="top" indent="1"/>
      <protection locked="0"/>
    </xf>
    <xf numFmtId="0" fontId="7" fillId="2" borderId="3" xfId="8" applyFont="1" applyFill="1" applyBorder="1" applyAlignment="1" applyProtection="1">
      <alignment horizontal="center" vertical="center" wrapText="1"/>
      <protection locked="0"/>
    </xf>
    <xf numFmtId="0" fontId="7" fillId="2" borderId="1" xfId="8" applyFont="1" applyFill="1" applyBorder="1" applyAlignment="1" applyProtection="1">
      <alignment horizontal="center" vertical="center" wrapText="1"/>
      <protection locked="0"/>
    </xf>
    <xf numFmtId="0" fontId="7" fillId="2" borderId="2" xfId="8" applyFont="1" applyFill="1" applyBorder="1" applyAlignment="1" applyProtection="1">
      <alignment horizontal="center" vertical="center" wrapText="1"/>
      <protection locked="0"/>
    </xf>
    <xf numFmtId="0" fontId="7" fillId="2" borderId="4" xfId="8" applyFont="1" applyFill="1" applyBorder="1" applyAlignment="1" applyProtection="1">
      <alignment horizontal="center" vertical="center" wrapText="1"/>
      <protection locked="0"/>
    </xf>
    <xf numFmtId="0" fontId="7" fillId="0" borderId="4" xfId="8" applyFont="1" applyFill="1" applyBorder="1" applyAlignment="1" applyProtection="1">
      <alignment horizontal="left" vertical="top" wrapText="1" indent="1"/>
      <protection locked="0"/>
    </xf>
    <xf numFmtId="0" fontId="2" fillId="0" borderId="4" xfId="16" applyNumberFormat="1" applyFont="1" applyFill="1" applyBorder="1" applyAlignment="1" applyProtection="1">
      <alignment horizontal="center" vertical="top" wrapText="1"/>
      <protection locked="0"/>
    </xf>
    <xf numFmtId="0" fontId="7" fillId="0" borderId="4" xfId="8" applyFont="1" applyFill="1" applyBorder="1" applyAlignment="1" applyProtection="1">
      <alignment horizontal="left" vertical="top" wrapText="1" indent="2"/>
      <protection locked="0"/>
    </xf>
    <xf numFmtId="0" fontId="2" fillId="0" borderId="4" xfId="8" applyFont="1" applyFill="1" applyBorder="1" applyAlignment="1" applyProtection="1">
      <alignment horizontal="left" vertical="top" wrapText="1" indent="3"/>
      <protection locked="0"/>
    </xf>
    <xf numFmtId="3" fontId="2" fillId="0" borderId="4" xfId="16" applyNumberFormat="1" applyFont="1" applyFill="1" applyBorder="1" applyAlignment="1" applyProtection="1">
      <alignment horizontal="right" vertical="top" wrapText="1"/>
      <protection locked="0"/>
    </xf>
    <xf numFmtId="3" fontId="2" fillId="0" borderId="4" xfId="8" applyNumberFormat="1" applyFont="1" applyFill="1" applyBorder="1" applyAlignment="1" applyProtection="1">
      <alignment horizontal="right" vertical="top"/>
      <protection locked="0"/>
    </xf>
    <xf numFmtId="0" fontId="2" fillId="0" borderId="4" xfId="8" applyFont="1" applyFill="1" applyBorder="1" applyAlignment="1" applyProtection="1">
      <alignment horizontal="left" vertical="top" wrapText="1"/>
      <protection locked="0"/>
    </xf>
    <xf numFmtId="3" fontId="2" fillId="0" borderId="4" xfId="16" applyNumberFormat="1" applyFont="1" applyFill="1" applyBorder="1" applyAlignment="1" applyProtection="1">
      <alignment horizontal="center" vertical="top" wrapText="1"/>
      <protection locked="0"/>
    </xf>
    <xf numFmtId="3" fontId="7" fillId="0" borderId="4" xfId="16" applyNumberFormat="1" applyFont="1" applyFill="1" applyBorder="1" applyAlignment="1" applyProtection="1">
      <alignment horizontal="right" vertical="top" wrapText="1"/>
      <protection locked="0"/>
    </xf>
    <xf numFmtId="3" fontId="2" fillId="0" borderId="4" xfId="16" applyNumberFormat="1" applyFont="1" applyFill="1" applyBorder="1" applyAlignment="1" applyProtection="1">
      <alignment horizontal="center" vertical="top"/>
      <protection locked="0"/>
    </xf>
    <xf numFmtId="3" fontId="2" fillId="0" borderId="4" xfId="8" applyNumberFormat="1" applyFont="1" applyFill="1" applyBorder="1" applyAlignment="1" applyProtection="1">
      <alignment horizontal="center" vertical="top"/>
      <protection locked="0"/>
    </xf>
    <xf numFmtId="0" fontId="7" fillId="0" borderId="4" xfId="8" applyFont="1" applyFill="1" applyBorder="1" applyAlignment="1" applyProtection="1">
      <alignment horizontal="left" vertical="top" wrapText="1"/>
      <protection locked="0"/>
    </xf>
    <xf numFmtId="3" fontId="7" fillId="0" borderId="4" xfId="16" applyNumberFormat="1" applyFont="1" applyFill="1" applyBorder="1" applyAlignment="1" applyProtection="1">
      <alignment horizontal="right" vertical="top"/>
      <protection locked="0"/>
    </xf>
    <xf numFmtId="3" fontId="7" fillId="0" borderId="4" xfId="8" applyNumberFormat="1" applyFont="1" applyFill="1" applyBorder="1" applyAlignment="1" applyProtection="1">
      <alignment horizontal="right" vertical="top"/>
      <protection locked="0"/>
    </xf>
    <xf numFmtId="0" fontId="8" fillId="0" borderId="4" xfId="8" applyFont="1" applyFill="1" applyBorder="1" applyAlignment="1" applyProtection="1">
      <alignment horizontal="left" vertical="top" wrapText="1" indent="2"/>
      <protection locked="0"/>
    </xf>
    <xf numFmtId="0" fontId="2" fillId="0" borderId="4" xfId="8" applyFont="1" applyBorder="1" applyAlignment="1" applyProtection="1">
      <alignment vertical="top" wrapText="1"/>
      <protection locked="0"/>
    </xf>
    <xf numFmtId="0" fontId="2" fillId="0" borderId="4" xfId="8" applyNumberFormat="1" applyFont="1" applyBorder="1" applyAlignment="1" applyProtection="1">
      <alignment horizontal="center" vertical="top" wrapText="1"/>
      <protection locked="0"/>
    </xf>
    <xf numFmtId="0" fontId="2" fillId="0" borderId="4" xfId="8" applyNumberFormat="1" applyFont="1" applyBorder="1" applyAlignment="1" applyProtection="1">
      <alignment horizontal="center" vertical="top"/>
      <protection locked="0"/>
    </xf>
    <xf numFmtId="0" fontId="2" fillId="0" borderId="4" xfId="8" applyFont="1" applyFill="1" applyBorder="1" applyAlignment="1" applyProtection="1">
      <alignment vertical="top" wrapText="1"/>
      <protection locked="0"/>
    </xf>
    <xf numFmtId="0" fontId="2" fillId="0" borderId="4" xfId="8" applyNumberFormat="1" applyFont="1" applyFill="1" applyBorder="1" applyAlignment="1" applyProtection="1">
      <alignment horizontal="center" vertical="top" wrapText="1"/>
      <protection locked="0"/>
    </xf>
    <xf numFmtId="4" fontId="2" fillId="0" borderId="4" xfId="8" applyNumberFormat="1" applyFont="1" applyBorder="1" applyAlignment="1" applyProtection="1">
      <alignment vertical="top" wrapText="1"/>
      <protection locked="0"/>
    </xf>
    <xf numFmtId="0" fontId="2" fillId="0" borderId="0" xfId="8" applyFont="1" applyAlignment="1" applyProtection="1">
      <alignment vertical="top" wrapText="1"/>
      <protection locked="0"/>
    </xf>
    <xf numFmtId="4" fontId="2" fillId="0" borderId="0" xfId="8" applyNumberFormat="1" applyFont="1" applyAlignment="1" applyProtection="1">
      <alignment vertical="top"/>
      <protection locked="0"/>
    </xf>
  </cellXfs>
  <cellStyles count="17">
    <cellStyle name="Euro" xfId="1" xr:uid="{00000000-0005-0000-0000-000000000000}"/>
    <cellStyle name="Millares 2" xfId="2" xr:uid="{00000000-0005-0000-0000-000001000000}"/>
    <cellStyle name="Millares 2 2" xfId="3" xr:uid="{00000000-0005-0000-0000-000002000000}"/>
    <cellStyle name="Millares 2 3" xfId="4" xr:uid="{00000000-0005-0000-0000-000003000000}"/>
    <cellStyle name="Millares 2 4" xfId="16" xr:uid="{00000000-0005-0000-0000-000004000000}"/>
    <cellStyle name="Millares 3" xfId="5" xr:uid="{00000000-0005-0000-0000-000005000000}"/>
    <cellStyle name="Moneda 2" xfId="6" xr:uid="{00000000-0005-0000-0000-000006000000}"/>
    <cellStyle name="Normal" xfId="0" builtinId="0"/>
    <cellStyle name="Normal 2" xfId="7" xr:uid="{00000000-0005-0000-0000-000008000000}"/>
    <cellStyle name="Normal 2 2" xfId="8" xr:uid="{00000000-0005-0000-0000-000009000000}"/>
    <cellStyle name="Normal 3" xfId="9" xr:uid="{00000000-0005-0000-0000-00000A000000}"/>
    <cellStyle name="Normal 4" xfId="10" xr:uid="{00000000-0005-0000-0000-00000B000000}"/>
    <cellStyle name="Normal 4 2" xfId="11" xr:uid="{00000000-0005-0000-0000-00000C000000}"/>
    <cellStyle name="Normal 5" xfId="12" xr:uid="{00000000-0005-0000-0000-00000D000000}"/>
    <cellStyle name="Normal 5 2" xfId="13" xr:uid="{00000000-0005-0000-0000-00000E000000}"/>
    <cellStyle name="Normal 6" xfId="14" xr:uid="{00000000-0005-0000-0000-00000F000000}"/>
    <cellStyle name="Normal 6 2" xfId="15" xr:uid="{00000000-0005-0000-0000-000010000000}"/>
  </cellStyles>
  <dxfs count="0"/>
  <tableStyles count="0" defaultTableStyle="TableStyleMedium2" defaultPivotStyle="PivotStyleLight16"/>
  <colors>
    <mruColors>
      <color rgb="FFD5EAE3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480152</xdr:colOff>
      <xdr:row>51</xdr:row>
      <xdr:rowOff>68281</xdr:rowOff>
    </xdr:from>
    <xdr:ext cx="2384968" cy="1465981"/>
    <xdr:sp macro="" textlink="">
      <xdr:nvSpPr>
        <xdr:cNvPr id="2" name="2 CuadroTexto">
          <a:extLst>
            <a:ext uri="{FF2B5EF4-FFF2-40B4-BE49-F238E27FC236}">
              <a16:creationId xmlns:a16="http://schemas.microsoft.com/office/drawing/2014/main" id="{50C768BB-4F31-48EB-A2E2-7CC78C8ACC31}"/>
            </a:ext>
          </a:extLst>
        </xdr:cNvPr>
        <xdr:cNvSpPr txBox="1"/>
      </xdr:nvSpPr>
      <xdr:spPr>
        <a:xfrm>
          <a:off x="3779612" y="7543501"/>
          <a:ext cx="2384968" cy="146598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noAutofit/>
        </a:bodyPr>
        <a:lstStyle/>
        <a:p>
          <a:pPr algn="ctr"/>
          <a:endParaRPr lang="es-MX" sz="1000" baseline="0">
            <a:latin typeface="Arial" panose="020B0604020202020204" pitchFamily="34" charset="0"/>
            <a:cs typeface="Arial" panose="020B0604020202020204" pitchFamily="34" charset="0"/>
          </a:endParaRPr>
        </a:p>
        <a:p>
          <a:pPr algn="ctr"/>
          <a:endParaRPr lang="es-MX" sz="1000" baseline="0">
            <a:latin typeface="Arial" panose="020B0604020202020204" pitchFamily="34" charset="0"/>
            <a:cs typeface="Arial" panose="020B0604020202020204" pitchFamily="34" charset="0"/>
          </a:endParaRPr>
        </a:p>
        <a:p>
          <a:pPr algn="ctr"/>
          <a:r>
            <a:rPr lang="es-MX" sz="1000" baseline="0">
              <a:latin typeface="Arial" panose="020B0604020202020204" pitchFamily="34" charset="0"/>
              <a:cs typeface="Arial" panose="020B0604020202020204" pitchFamily="34" charset="0"/>
            </a:rPr>
            <a:t>_______________________________</a:t>
          </a:r>
        </a:p>
        <a:p>
          <a:pPr algn="ctr"/>
          <a:r>
            <a:rPr lang="es-MX" sz="1000" b="1" baseline="0">
              <a:latin typeface="Arial" panose="020B0604020202020204" pitchFamily="34" charset="0"/>
              <a:cs typeface="Arial" panose="020B0604020202020204" pitchFamily="34" charset="0"/>
            </a:rPr>
            <a:t>C.P. María Rocío Sierra Alemán</a:t>
          </a:r>
        </a:p>
        <a:p>
          <a:pPr algn="ctr"/>
          <a:r>
            <a:rPr lang="es-MX" sz="1000" b="1" baseline="0">
              <a:latin typeface="Arial" panose="020B0604020202020204" pitchFamily="34" charset="0"/>
              <a:cs typeface="Arial" panose="020B0604020202020204" pitchFamily="34" charset="0"/>
            </a:rPr>
            <a:t>Coordinadora Administrativa</a:t>
          </a:r>
          <a:endParaRPr lang="es-MX" sz="1000" b="1">
            <a:latin typeface="Arial" panose="020B0604020202020204" pitchFamily="34" charset="0"/>
            <a:cs typeface="Arial" panose="020B0604020202020204" pitchFamily="34" charset="0"/>
          </a:endParaRPr>
        </a:p>
      </xdr:txBody>
    </xdr:sp>
    <xdr:clientData/>
  </xdr:oneCellAnchor>
  <xdr:oneCellAnchor>
    <xdr:from>
      <xdr:col>3</xdr:col>
      <xdr:colOff>1870413</xdr:colOff>
      <xdr:row>51</xdr:row>
      <xdr:rowOff>7020</xdr:rowOff>
    </xdr:from>
    <xdr:ext cx="2851150" cy="1327149"/>
    <xdr:sp macro="" textlink="">
      <xdr:nvSpPr>
        <xdr:cNvPr id="3" name="4 CuadroTexto">
          <a:extLst>
            <a:ext uri="{FF2B5EF4-FFF2-40B4-BE49-F238E27FC236}">
              <a16:creationId xmlns:a16="http://schemas.microsoft.com/office/drawing/2014/main" id="{935A8EE5-3375-4383-BE5C-4D14D944C327}"/>
            </a:ext>
          </a:extLst>
        </xdr:cNvPr>
        <xdr:cNvSpPr txBox="1"/>
      </xdr:nvSpPr>
      <xdr:spPr>
        <a:xfrm>
          <a:off x="6861513" y="7482240"/>
          <a:ext cx="2851150" cy="132714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noAutofit/>
        </a:bodyPr>
        <a:lstStyle/>
        <a:p>
          <a:pPr algn="ctr"/>
          <a:endParaRPr lang="es-MX" sz="1050" baseline="0">
            <a:latin typeface="Arial" panose="020B0604020202020204" pitchFamily="34" charset="0"/>
            <a:cs typeface="Arial" panose="020B0604020202020204" pitchFamily="34" charset="0"/>
          </a:endParaRPr>
        </a:p>
        <a:p>
          <a:pPr algn="ctr"/>
          <a:endParaRPr lang="es-MX" sz="1050" baseline="0">
            <a:latin typeface="Arial" panose="020B0604020202020204" pitchFamily="34" charset="0"/>
            <a:cs typeface="Arial" panose="020B0604020202020204" pitchFamily="34" charset="0"/>
          </a:endParaRPr>
        </a:p>
        <a:p>
          <a:pPr algn="ctr"/>
          <a:r>
            <a:rPr lang="es-MX" sz="1050" baseline="0">
              <a:latin typeface="Arial" panose="020B0604020202020204" pitchFamily="34" charset="0"/>
              <a:cs typeface="Arial" panose="020B0604020202020204" pitchFamily="34" charset="0"/>
            </a:rPr>
            <a:t>_________________________________</a:t>
          </a:r>
        </a:p>
        <a:p>
          <a:pPr algn="ctr"/>
          <a:r>
            <a:rPr lang="es-MX" sz="1050" b="1" baseline="0">
              <a:latin typeface="Arial" panose="020B0604020202020204" pitchFamily="34" charset="0"/>
              <a:cs typeface="Arial" panose="020B0604020202020204" pitchFamily="34" charset="0"/>
            </a:rPr>
            <a:t>Mtra. Ana Celia Reynoso Sánchez</a:t>
          </a:r>
        </a:p>
        <a:p>
          <a:pPr algn="ctr"/>
          <a:r>
            <a:rPr lang="es-MX" sz="1050" b="1" baseline="0">
              <a:latin typeface="Arial" panose="020B0604020202020204" pitchFamily="34" charset="0"/>
              <a:cs typeface="Arial" panose="020B0604020202020204" pitchFamily="34" charset="0"/>
            </a:rPr>
            <a:t>Directora</a:t>
          </a:r>
          <a:endParaRPr lang="es-MX" sz="1050" b="1">
            <a:latin typeface="Arial" panose="020B0604020202020204" pitchFamily="34" charset="0"/>
            <a:cs typeface="Arial" panose="020B0604020202020204" pitchFamily="34" charset="0"/>
          </a:endParaRPr>
        </a:p>
      </xdr:txBody>
    </xdr:sp>
    <xdr:clientData/>
  </xdr:oneCellAnchor>
  <xdr:oneCellAnchor>
    <xdr:from>
      <xdr:col>0</xdr:col>
      <xdr:colOff>327660</xdr:colOff>
      <xdr:row>51</xdr:row>
      <xdr:rowOff>45720</xdr:rowOff>
    </xdr:from>
    <xdr:ext cx="2689860" cy="1358899"/>
    <xdr:sp macro="" textlink="">
      <xdr:nvSpPr>
        <xdr:cNvPr id="4" name="4 CuadroTexto">
          <a:extLst>
            <a:ext uri="{FF2B5EF4-FFF2-40B4-BE49-F238E27FC236}">
              <a16:creationId xmlns:a16="http://schemas.microsoft.com/office/drawing/2014/main" id="{574E3DBC-97A2-4909-99EC-0CEA775D86DE}"/>
            </a:ext>
          </a:extLst>
        </xdr:cNvPr>
        <xdr:cNvSpPr txBox="1"/>
      </xdr:nvSpPr>
      <xdr:spPr>
        <a:xfrm>
          <a:off x="327660" y="7520940"/>
          <a:ext cx="2689860" cy="135889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noAutofit/>
        </a:bodyPr>
        <a:lstStyle/>
        <a:p>
          <a:pPr algn="ctr"/>
          <a:endParaRPr lang="es-MX" sz="1050" baseline="0">
            <a:latin typeface="Arial" panose="020B0604020202020204" pitchFamily="34" charset="0"/>
            <a:cs typeface="Arial" panose="020B0604020202020204" pitchFamily="34" charset="0"/>
          </a:endParaRPr>
        </a:p>
        <a:p>
          <a:pPr algn="ctr"/>
          <a:endParaRPr lang="es-MX" sz="1050" baseline="0">
            <a:latin typeface="Arial" panose="020B0604020202020204" pitchFamily="34" charset="0"/>
            <a:cs typeface="Arial" panose="020B0604020202020204" pitchFamily="34" charset="0"/>
          </a:endParaRPr>
        </a:p>
        <a:p>
          <a:pPr algn="ctr"/>
          <a:r>
            <a:rPr lang="es-MX" sz="1050" baseline="0">
              <a:latin typeface="Arial" panose="020B0604020202020204" pitchFamily="34" charset="0"/>
              <a:cs typeface="Arial" panose="020B0604020202020204" pitchFamily="34" charset="0"/>
            </a:rPr>
            <a:t>_________________________________</a:t>
          </a:r>
        </a:p>
        <a:p>
          <a:pPr algn="ctr"/>
          <a:r>
            <a:rPr lang="es-MX" sz="1050" b="1" baseline="0">
              <a:latin typeface="Arial" panose="020B0604020202020204" pitchFamily="34" charset="0"/>
              <a:cs typeface="Arial" panose="020B0604020202020204" pitchFamily="34" charset="0"/>
            </a:rPr>
            <a:t>C.P. Josefina Arredondo Sánchez</a:t>
          </a:r>
        </a:p>
        <a:p>
          <a:pPr algn="ctr"/>
          <a:r>
            <a:rPr lang="es-MX" sz="1050" b="1" baseline="0">
              <a:latin typeface="Arial" panose="020B0604020202020204" pitchFamily="34" charset="0"/>
              <a:cs typeface="Arial" panose="020B0604020202020204" pitchFamily="34" charset="0"/>
            </a:rPr>
            <a:t>Jefa de Contabilidad y Presupuestos</a:t>
          </a:r>
          <a:endParaRPr lang="es-MX" sz="1050" b="1">
            <a:latin typeface="Arial" panose="020B0604020202020204" pitchFamily="34" charset="0"/>
            <a:cs typeface="Arial" panose="020B0604020202020204" pitchFamily="34" charset="0"/>
          </a:endParaRPr>
        </a:p>
      </xdr:txBody>
    </xdr:sp>
    <xdr:clientData/>
  </xdr:one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F51"/>
  <sheetViews>
    <sheetView tabSelected="1" zoomScaleNormal="100" zoomScaleSheetLayoutView="100" workbookViewId="0">
      <selection sqref="A1:F1"/>
    </sheetView>
  </sheetViews>
  <sheetFormatPr baseColWidth="10" defaultColWidth="12" defaultRowHeight="10.199999999999999" x14ac:dyDescent="0.2"/>
  <cols>
    <col min="1" max="1" width="61.85546875" style="1" customWidth="1"/>
    <col min="2" max="2" width="15.85546875" style="1" customWidth="1"/>
    <col min="3" max="3" width="15.85546875" style="4" customWidth="1"/>
    <col min="4" max="4" width="61.85546875" style="4" customWidth="1"/>
    <col min="5" max="6" width="15.85546875" style="4" customWidth="1"/>
    <col min="7" max="16384" width="12" style="2"/>
  </cols>
  <sheetData>
    <row r="1" spans="1:6" ht="61.8" customHeight="1" x14ac:dyDescent="0.2">
      <c r="A1" s="6" t="s">
        <v>60</v>
      </c>
      <c r="B1" s="7"/>
      <c r="C1" s="7"/>
      <c r="D1" s="7"/>
      <c r="E1" s="7"/>
      <c r="F1" s="8"/>
    </row>
    <row r="2" spans="1:6" ht="13.2" x14ac:dyDescent="0.2">
      <c r="A2" s="9" t="s">
        <v>51</v>
      </c>
      <c r="B2" s="9">
        <v>2024</v>
      </c>
      <c r="C2" s="9">
        <v>2023</v>
      </c>
      <c r="D2" s="9" t="s">
        <v>51</v>
      </c>
      <c r="E2" s="9">
        <v>2024</v>
      </c>
      <c r="F2" s="9">
        <v>2023</v>
      </c>
    </row>
    <row r="3" spans="1:6" s="3" customFormat="1" ht="13.2" x14ac:dyDescent="0.2">
      <c r="A3" s="10" t="s">
        <v>0</v>
      </c>
      <c r="B3" s="11"/>
      <c r="C3" s="11"/>
      <c r="D3" s="10" t="s">
        <v>1</v>
      </c>
      <c r="E3" s="11"/>
      <c r="F3" s="11"/>
    </row>
    <row r="4" spans="1:6" ht="13.2" x14ac:dyDescent="0.2">
      <c r="A4" s="12" t="s">
        <v>18</v>
      </c>
      <c r="B4" s="11"/>
      <c r="C4" s="11"/>
      <c r="D4" s="12" t="s">
        <v>20</v>
      </c>
      <c r="E4" s="11"/>
      <c r="F4" s="11"/>
    </row>
    <row r="5" spans="1:6" ht="13.2" x14ac:dyDescent="0.2">
      <c r="A5" s="13" t="s">
        <v>22</v>
      </c>
      <c r="B5" s="14">
        <v>13623141.67</v>
      </c>
      <c r="C5" s="14">
        <v>13694797.779999999</v>
      </c>
      <c r="D5" s="13" t="s">
        <v>36</v>
      </c>
      <c r="E5" s="14">
        <v>1843571.71</v>
      </c>
      <c r="F5" s="15">
        <v>1384485.32</v>
      </c>
    </row>
    <row r="6" spans="1:6" ht="13.2" x14ac:dyDescent="0.2">
      <c r="A6" s="13" t="s">
        <v>23</v>
      </c>
      <c r="B6" s="14">
        <v>1790.36</v>
      </c>
      <c r="C6" s="14">
        <v>303.60000000000002</v>
      </c>
      <c r="D6" s="13" t="s">
        <v>37</v>
      </c>
      <c r="E6" s="14">
        <v>0</v>
      </c>
      <c r="F6" s="15">
        <v>0</v>
      </c>
    </row>
    <row r="7" spans="1:6" ht="26.4" x14ac:dyDescent="0.2">
      <c r="A7" s="13" t="s">
        <v>24</v>
      </c>
      <c r="B7" s="14">
        <v>0</v>
      </c>
      <c r="C7" s="14">
        <v>0</v>
      </c>
      <c r="D7" s="13" t="s">
        <v>6</v>
      </c>
      <c r="E7" s="14">
        <v>0</v>
      </c>
      <c r="F7" s="15">
        <v>0</v>
      </c>
    </row>
    <row r="8" spans="1:6" ht="13.2" x14ac:dyDescent="0.2">
      <c r="A8" s="13" t="s">
        <v>25</v>
      </c>
      <c r="B8" s="14">
        <v>0</v>
      </c>
      <c r="C8" s="14">
        <v>0</v>
      </c>
      <c r="D8" s="13" t="s">
        <v>7</v>
      </c>
      <c r="E8" s="14">
        <v>0</v>
      </c>
      <c r="F8" s="15">
        <v>0</v>
      </c>
    </row>
    <row r="9" spans="1:6" ht="13.2" x14ac:dyDescent="0.2">
      <c r="A9" s="13" t="s">
        <v>26</v>
      </c>
      <c r="B9" s="14">
        <v>0</v>
      </c>
      <c r="C9" s="14">
        <v>0</v>
      </c>
      <c r="D9" s="13" t="s">
        <v>38</v>
      </c>
      <c r="E9" s="14">
        <v>0</v>
      </c>
      <c r="F9" s="15">
        <v>0</v>
      </c>
    </row>
    <row r="10" spans="1:6" ht="26.4" x14ac:dyDescent="0.2">
      <c r="A10" s="13" t="s">
        <v>27</v>
      </c>
      <c r="B10" s="14">
        <v>0</v>
      </c>
      <c r="C10" s="14">
        <v>0</v>
      </c>
      <c r="D10" s="13" t="s">
        <v>39</v>
      </c>
      <c r="E10" s="14">
        <v>0</v>
      </c>
      <c r="F10" s="15">
        <v>0</v>
      </c>
    </row>
    <row r="11" spans="1:6" ht="13.2" x14ac:dyDescent="0.2">
      <c r="A11" s="13" t="s">
        <v>17</v>
      </c>
      <c r="B11" s="14">
        <v>0</v>
      </c>
      <c r="C11" s="14">
        <v>0</v>
      </c>
      <c r="D11" s="13" t="s">
        <v>8</v>
      </c>
      <c r="E11" s="14">
        <v>0</v>
      </c>
      <c r="F11" s="15">
        <v>0</v>
      </c>
    </row>
    <row r="12" spans="1:6" ht="13.2" x14ac:dyDescent="0.2">
      <c r="A12" s="16"/>
      <c r="B12" s="17"/>
      <c r="C12" s="17"/>
      <c r="D12" s="13" t="s">
        <v>40</v>
      </c>
      <c r="E12" s="14">
        <v>0</v>
      </c>
      <c r="F12" s="15">
        <v>0</v>
      </c>
    </row>
    <row r="13" spans="1:6" ht="13.2" x14ac:dyDescent="0.2">
      <c r="A13" s="12" t="s">
        <v>52</v>
      </c>
      <c r="B13" s="18">
        <f>SUM(B5:B11)</f>
        <v>13624932.029999999</v>
      </c>
      <c r="C13" s="18">
        <f>SUM(C5:C11)</f>
        <v>13695101.379999999</v>
      </c>
      <c r="D13" s="16"/>
      <c r="E13" s="19"/>
      <c r="F13" s="20"/>
    </row>
    <row r="14" spans="1:6" ht="13.2" x14ac:dyDescent="0.2">
      <c r="A14" s="21"/>
      <c r="B14" s="17"/>
      <c r="C14" s="17"/>
      <c r="D14" s="12" t="s">
        <v>53</v>
      </c>
      <c r="E14" s="22">
        <f>SUM(E5:E12)</f>
        <v>1843571.71</v>
      </c>
      <c r="F14" s="23">
        <f>SUM(F5:F12)</f>
        <v>1384485.32</v>
      </c>
    </row>
    <row r="15" spans="1:6" ht="13.2" x14ac:dyDescent="0.2">
      <c r="A15" s="12" t="s">
        <v>19</v>
      </c>
      <c r="B15" s="17"/>
      <c r="C15" s="17"/>
      <c r="D15" s="21"/>
      <c r="E15" s="17"/>
      <c r="F15" s="20"/>
    </row>
    <row r="16" spans="1:6" ht="13.2" x14ac:dyDescent="0.2">
      <c r="A16" s="13" t="s">
        <v>28</v>
      </c>
      <c r="B16" s="14">
        <v>0</v>
      </c>
      <c r="C16" s="14">
        <v>0</v>
      </c>
      <c r="D16" s="12" t="s">
        <v>21</v>
      </c>
      <c r="E16" s="17"/>
      <c r="F16" s="17"/>
    </row>
    <row r="17" spans="1:6" ht="26.4" x14ac:dyDescent="0.2">
      <c r="A17" s="13" t="s">
        <v>29</v>
      </c>
      <c r="B17" s="14">
        <v>0</v>
      </c>
      <c r="C17" s="14">
        <v>0</v>
      </c>
      <c r="D17" s="13" t="s">
        <v>9</v>
      </c>
      <c r="E17" s="14">
        <v>0</v>
      </c>
      <c r="F17" s="15">
        <v>0</v>
      </c>
    </row>
    <row r="18" spans="1:6" ht="26.4" x14ac:dyDescent="0.2">
      <c r="A18" s="13" t="s">
        <v>30</v>
      </c>
      <c r="B18" s="14">
        <v>50472585.219999999</v>
      </c>
      <c r="C18" s="14">
        <v>50390691.539999999</v>
      </c>
      <c r="D18" s="13" t="s">
        <v>10</v>
      </c>
      <c r="E18" s="14">
        <v>0</v>
      </c>
      <c r="F18" s="15">
        <v>0</v>
      </c>
    </row>
    <row r="19" spans="1:6" ht="13.2" x14ac:dyDescent="0.2">
      <c r="A19" s="13" t="s">
        <v>31</v>
      </c>
      <c r="B19" s="14">
        <v>14564623.9</v>
      </c>
      <c r="C19" s="14">
        <v>13157688.4</v>
      </c>
      <c r="D19" s="13" t="s">
        <v>11</v>
      </c>
      <c r="E19" s="14">
        <v>0</v>
      </c>
      <c r="F19" s="15">
        <v>0</v>
      </c>
    </row>
    <row r="20" spans="1:6" ht="13.2" x14ac:dyDescent="0.2">
      <c r="A20" s="13" t="s">
        <v>32</v>
      </c>
      <c r="B20" s="14">
        <v>5343.72</v>
      </c>
      <c r="C20" s="14">
        <v>5343.72</v>
      </c>
      <c r="D20" s="13" t="s">
        <v>41</v>
      </c>
      <c r="E20" s="14">
        <v>0</v>
      </c>
      <c r="F20" s="15">
        <v>0</v>
      </c>
    </row>
    <row r="21" spans="1:6" ht="26.4" x14ac:dyDescent="0.2">
      <c r="A21" s="13" t="s">
        <v>33</v>
      </c>
      <c r="B21" s="14">
        <v>-13571319.83</v>
      </c>
      <c r="C21" s="14">
        <v>-13017257.91</v>
      </c>
      <c r="D21" s="13" t="s">
        <v>54</v>
      </c>
      <c r="E21" s="14">
        <v>0</v>
      </c>
      <c r="F21" s="15">
        <v>0</v>
      </c>
    </row>
    <row r="22" spans="1:6" ht="13.2" x14ac:dyDescent="0.2">
      <c r="A22" s="13" t="s">
        <v>34</v>
      </c>
      <c r="B22" s="14">
        <v>0</v>
      </c>
      <c r="C22" s="14">
        <v>0</v>
      </c>
      <c r="D22" s="13" t="s">
        <v>12</v>
      </c>
      <c r="E22" s="14">
        <v>0</v>
      </c>
      <c r="F22" s="15">
        <v>0</v>
      </c>
    </row>
    <row r="23" spans="1:6" ht="26.4" x14ac:dyDescent="0.2">
      <c r="A23" s="13" t="s">
        <v>5</v>
      </c>
      <c r="B23" s="14">
        <v>0</v>
      </c>
      <c r="C23" s="14">
        <v>0</v>
      </c>
      <c r="D23" s="16"/>
      <c r="E23" s="17"/>
      <c r="F23" s="20"/>
    </row>
    <row r="24" spans="1:6" ht="13.2" x14ac:dyDescent="0.2">
      <c r="A24" s="13" t="s">
        <v>35</v>
      </c>
      <c r="B24" s="14">
        <v>0</v>
      </c>
      <c r="C24" s="14">
        <v>0</v>
      </c>
      <c r="D24" s="12" t="s">
        <v>55</v>
      </c>
      <c r="E24" s="18">
        <f>SUM(E17:E22)</f>
        <v>0</v>
      </c>
      <c r="F24" s="23">
        <f>SUM(F17:F22)</f>
        <v>0</v>
      </c>
    </row>
    <row r="25" spans="1:6" s="3" customFormat="1" ht="13.2" x14ac:dyDescent="0.2">
      <c r="A25" s="16"/>
      <c r="B25" s="17"/>
      <c r="C25" s="17"/>
      <c r="D25" s="16"/>
      <c r="E25" s="17"/>
      <c r="F25" s="20"/>
    </row>
    <row r="26" spans="1:6" ht="13.2" x14ac:dyDescent="0.2">
      <c r="A26" s="12" t="s">
        <v>56</v>
      </c>
      <c r="B26" s="18">
        <f>SUM(B16:B24)</f>
        <v>51471233.009999998</v>
      </c>
      <c r="C26" s="18">
        <f>SUM(C16:C24)</f>
        <v>50536465.75</v>
      </c>
      <c r="D26" s="24" t="s">
        <v>50</v>
      </c>
      <c r="E26" s="18">
        <f>SUM(E24+E14)</f>
        <v>1843571.71</v>
      </c>
      <c r="F26" s="23">
        <f>SUM(F14+F24)</f>
        <v>1384485.32</v>
      </c>
    </row>
    <row r="27" spans="1:6" ht="13.2" x14ac:dyDescent="0.2">
      <c r="A27" s="21"/>
      <c r="B27" s="17"/>
      <c r="C27" s="17"/>
      <c r="D27" s="21"/>
      <c r="E27" s="17"/>
      <c r="F27" s="20"/>
    </row>
    <row r="28" spans="1:6" ht="13.2" x14ac:dyDescent="0.2">
      <c r="A28" s="12" t="s">
        <v>57</v>
      </c>
      <c r="B28" s="18">
        <f>B13+B26</f>
        <v>65096165.039999999</v>
      </c>
      <c r="C28" s="18">
        <f>C13+C26</f>
        <v>64231567.129999995</v>
      </c>
      <c r="D28" s="10" t="s">
        <v>43</v>
      </c>
      <c r="E28" s="17"/>
      <c r="F28" s="17"/>
    </row>
    <row r="29" spans="1:6" ht="13.2" x14ac:dyDescent="0.2">
      <c r="A29" s="25"/>
      <c r="B29" s="26"/>
      <c r="C29" s="27"/>
      <c r="D29" s="21"/>
      <c r="E29" s="17"/>
      <c r="F29" s="17"/>
    </row>
    <row r="30" spans="1:6" ht="13.2" x14ac:dyDescent="0.2">
      <c r="A30" s="28"/>
      <c r="B30" s="26"/>
      <c r="C30" s="27"/>
      <c r="D30" s="12" t="s">
        <v>42</v>
      </c>
      <c r="E30" s="18">
        <f>SUM(E31:E33)</f>
        <v>37717798.989999995</v>
      </c>
      <c r="F30" s="23">
        <f>SUM(F31:F33)</f>
        <v>37717798.989999995</v>
      </c>
    </row>
    <row r="31" spans="1:6" ht="13.2" x14ac:dyDescent="0.2">
      <c r="A31" s="28"/>
      <c r="B31" s="26"/>
      <c r="C31" s="27"/>
      <c r="D31" s="13" t="s">
        <v>2</v>
      </c>
      <c r="E31" s="14">
        <v>37683405.799999997</v>
      </c>
      <c r="F31" s="15">
        <v>37683405.799999997</v>
      </c>
    </row>
    <row r="32" spans="1:6" ht="13.2" x14ac:dyDescent="0.2">
      <c r="A32" s="28"/>
      <c r="B32" s="26"/>
      <c r="C32" s="27"/>
      <c r="D32" s="13" t="s">
        <v>13</v>
      </c>
      <c r="E32" s="14">
        <v>34393.19</v>
      </c>
      <c r="F32" s="15">
        <v>34393.19</v>
      </c>
    </row>
    <row r="33" spans="1:6" ht="13.2" x14ac:dyDescent="0.2">
      <c r="A33" s="28"/>
      <c r="B33" s="26"/>
      <c r="C33" s="27"/>
      <c r="D33" s="13" t="s">
        <v>45</v>
      </c>
      <c r="E33" s="14">
        <v>0</v>
      </c>
      <c r="F33" s="15">
        <v>0</v>
      </c>
    </row>
    <row r="34" spans="1:6" ht="13.2" x14ac:dyDescent="0.2">
      <c r="A34" s="28"/>
      <c r="B34" s="26"/>
      <c r="C34" s="27"/>
      <c r="D34" s="16"/>
      <c r="E34" s="17"/>
      <c r="F34" s="20"/>
    </row>
    <row r="35" spans="1:6" ht="13.2" x14ac:dyDescent="0.2">
      <c r="A35" s="28"/>
      <c r="B35" s="26"/>
      <c r="C35" s="27"/>
      <c r="D35" s="12" t="s">
        <v>44</v>
      </c>
      <c r="E35" s="18">
        <f>SUM(E36:E40)</f>
        <v>25534794.340000004</v>
      </c>
      <c r="F35" s="23">
        <f>SUM(F36:F40)</f>
        <v>25129282.82</v>
      </c>
    </row>
    <row r="36" spans="1:6" ht="13.2" x14ac:dyDescent="0.2">
      <c r="A36" s="28"/>
      <c r="B36" s="26"/>
      <c r="C36" s="27"/>
      <c r="D36" s="13" t="s">
        <v>46</v>
      </c>
      <c r="E36" s="14">
        <v>806244.81</v>
      </c>
      <c r="F36" s="15">
        <v>1042423.38</v>
      </c>
    </row>
    <row r="37" spans="1:6" ht="13.2" x14ac:dyDescent="0.2">
      <c r="A37" s="28"/>
      <c r="B37" s="26"/>
      <c r="C37" s="27"/>
      <c r="D37" s="13" t="s">
        <v>14</v>
      </c>
      <c r="E37" s="14">
        <v>13574760.460000001</v>
      </c>
      <c r="F37" s="15">
        <v>13625765.83</v>
      </c>
    </row>
    <row r="38" spans="1:6" ht="13.2" x14ac:dyDescent="0.2">
      <c r="A38" s="28"/>
      <c r="B38" s="26"/>
      <c r="C38" s="27"/>
      <c r="D38" s="13" t="s">
        <v>3</v>
      </c>
      <c r="E38" s="14">
        <v>0</v>
      </c>
      <c r="F38" s="15">
        <v>0</v>
      </c>
    </row>
    <row r="39" spans="1:6" ht="13.2" x14ac:dyDescent="0.2">
      <c r="A39" s="28"/>
      <c r="B39" s="26"/>
      <c r="C39" s="27"/>
      <c r="D39" s="13" t="s">
        <v>4</v>
      </c>
      <c r="E39" s="14">
        <v>11153789.07</v>
      </c>
      <c r="F39" s="15">
        <v>10461093.609999999</v>
      </c>
    </row>
    <row r="40" spans="1:6" ht="26.4" x14ac:dyDescent="0.2">
      <c r="A40" s="28"/>
      <c r="B40" s="26"/>
      <c r="C40" s="27"/>
      <c r="D40" s="13" t="s">
        <v>47</v>
      </c>
      <c r="E40" s="14">
        <v>0</v>
      </c>
      <c r="F40" s="15">
        <v>0</v>
      </c>
    </row>
    <row r="41" spans="1:6" ht="13.2" x14ac:dyDescent="0.2">
      <c r="A41" s="28"/>
      <c r="B41" s="26"/>
      <c r="C41" s="27"/>
      <c r="D41" s="16"/>
      <c r="E41" s="17"/>
      <c r="F41" s="20"/>
    </row>
    <row r="42" spans="1:6" ht="26.4" x14ac:dyDescent="0.2">
      <c r="A42" s="28"/>
      <c r="B42" s="29"/>
      <c r="C42" s="27"/>
      <c r="D42" s="12" t="s">
        <v>58</v>
      </c>
      <c r="E42" s="18">
        <f>SUM(E43:E44)</f>
        <v>0</v>
      </c>
      <c r="F42" s="23">
        <f>SUM(F43:F44)</f>
        <v>0</v>
      </c>
    </row>
    <row r="43" spans="1:6" ht="13.2" x14ac:dyDescent="0.2">
      <c r="A43" s="25"/>
      <c r="B43" s="26"/>
      <c r="C43" s="27"/>
      <c r="D43" s="13" t="s">
        <v>15</v>
      </c>
      <c r="E43" s="14">
        <v>0</v>
      </c>
      <c r="F43" s="15">
        <v>0</v>
      </c>
    </row>
    <row r="44" spans="1:6" ht="13.2" x14ac:dyDescent="0.2">
      <c r="A44" s="25"/>
      <c r="B44" s="26"/>
      <c r="C44" s="27"/>
      <c r="D44" s="13" t="s">
        <v>16</v>
      </c>
      <c r="E44" s="14">
        <v>0</v>
      </c>
      <c r="F44" s="15">
        <v>0</v>
      </c>
    </row>
    <row r="45" spans="1:6" ht="13.2" x14ac:dyDescent="0.2">
      <c r="A45" s="25"/>
      <c r="B45" s="26"/>
      <c r="C45" s="27"/>
      <c r="D45" s="16"/>
      <c r="E45" s="17"/>
      <c r="F45" s="20"/>
    </row>
    <row r="46" spans="1:6" ht="13.2" x14ac:dyDescent="0.2">
      <c r="A46" s="25"/>
      <c r="B46" s="26"/>
      <c r="C46" s="27"/>
      <c r="D46" s="12" t="s">
        <v>48</v>
      </c>
      <c r="E46" s="18">
        <f>SUM(E42+E35+E30)</f>
        <v>63252593.329999998</v>
      </c>
      <c r="F46" s="23">
        <f>SUM(F42+F35+F30)</f>
        <v>62847081.809999995</v>
      </c>
    </row>
    <row r="47" spans="1:6" ht="13.2" x14ac:dyDescent="0.2">
      <c r="A47" s="25"/>
      <c r="B47" s="26"/>
      <c r="C47" s="27"/>
      <c r="D47" s="21"/>
      <c r="E47" s="17"/>
      <c r="F47" s="20"/>
    </row>
    <row r="48" spans="1:6" ht="13.2" x14ac:dyDescent="0.2">
      <c r="A48" s="25"/>
      <c r="B48" s="26"/>
      <c r="C48" s="27"/>
      <c r="D48" s="12" t="s">
        <v>49</v>
      </c>
      <c r="E48" s="18">
        <f>E46+E26</f>
        <v>65096165.039999999</v>
      </c>
      <c r="F48" s="18">
        <f>F46+F26</f>
        <v>64231567.129999995</v>
      </c>
    </row>
    <row r="49" spans="1:6" ht="13.2" x14ac:dyDescent="0.2">
      <c r="A49" s="25"/>
      <c r="B49" s="26"/>
      <c r="C49" s="26"/>
      <c r="D49" s="30"/>
      <c r="E49" s="27"/>
      <c r="F49" s="27"/>
    </row>
    <row r="50" spans="1:6" ht="13.2" x14ac:dyDescent="0.2">
      <c r="A50" s="31"/>
      <c r="B50" s="31"/>
      <c r="C50" s="32"/>
      <c r="D50" s="32"/>
      <c r="E50" s="32"/>
      <c r="F50" s="32"/>
    </row>
    <row r="51" spans="1:6" ht="13.2" x14ac:dyDescent="0.2">
      <c r="A51" s="5" t="s">
        <v>59</v>
      </c>
      <c r="B51" s="31"/>
      <c r="C51" s="32"/>
      <c r="D51" s="32"/>
      <c r="E51" s="32"/>
      <c r="F51" s="32"/>
    </row>
  </sheetData>
  <sheetProtection formatCells="0" formatColumns="0" formatRows="0" autoFilter="0"/>
  <mergeCells count="1">
    <mergeCell ref="A1:F1"/>
  </mergeCells>
  <printOptions horizontalCentered="1"/>
  <pageMargins left="0.39370078740157483" right="0.39370078740157483" top="0.39370078740157483" bottom="0.39370078740157483" header="0" footer="0"/>
  <pageSetup scale="59" fitToWidth="0" orientation="landscape" r:id="rId1"/>
  <headerFooter alignWithMargins="0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ct:contentTypeSchema xmlns:ct="http://schemas.microsoft.com/office/2006/metadata/contentType" xmlns:ma="http://schemas.microsoft.com/office/2006/metadata/properties/metaAttributes" ct:_="" ma:_="" ma:contentTypeName="Documento" ma:contentTypeID="0x010100EA877482073C494DB65515C3369AA0B4" ma:contentTypeVersion="0" ma:contentTypeDescription="Crear nuevo documento." ma:contentTypeScope="" ma:versionID="d630b5c2871309c5c86f0b7bf850b824">
  <xsd:schema xmlns:xsd="http://www.w3.org/2001/XMLSchema" xmlns:xs="http://www.w3.org/2001/XMLSchema" xmlns:p="http://schemas.microsoft.com/office/2006/metadata/properties" targetNamespace="http://schemas.microsoft.com/office/2006/metadata/properties" ma:root="true" ma:fieldsID="3f6edc329ff236629c56e3b879b320d0">
    <xsd:element name="properties">
      <xsd:complexType>
        <xsd:sequence>
          <xsd:element name="documentManagement">
            <xsd:complexType>
              <xsd:all/>
            </xsd:complexType>
          </xsd:element>
        </xsd:sequence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ipo de contenido"/>
        <xsd:element ref="dc:title" minOccurs="0" maxOccurs="1" ma:index="4" ma:displayName="Título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schemas.openxmlformats.org/officeDocument/2006/customXml" ds:itemID="{98016463-3FAD-4F65-BBCA-A6249159A9D2}">
  <ds:schemaRefs>
    <ds:schemaRef ds:uri="http://purl.org/dc/terms/"/>
    <ds:schemaRef ds:uri="http://schemas.openxmlformats.org/package/2006/metadata/core-properties"/>
    <ds:schemaRef ds:uri="http://schemas.microsoft.com/office/2006/documentManagement/types"/>
    <ds:schemaRef ds:uri="http://schemas.microsoft.com/office/infopath/2007/PartnerControls"/>
    <ds:schemaRef ds:uri="http://purl.org/dc/elements/1.1/"/>
    <ds:schemaRef ds:uri="http://schemas.microsoft.com/office/2006/metadata/properties"/>
    <ds:schemaRef ds:uri="http://www.w3.org/XML/1998/namespace"/>
    <ds:schemaRef ds:uri="http://purl.org/dc/dcmitype/"/>
  </ds:schemaRefs>
</ds:datastoreItem>
</file>

<file path=customXml/itemProps2.xml><?xml version="1.0" encoding="utf-8"?>
<ds:datastoreItem xmlns:ds="http://schemas.openxmlformats.org/officeDocument/2006/customXml" ds:itemID="{8723327A-44EF-4F65-A8CC-39C42EF63EA9}">
  <ds:schemaRefs>
    <ds:schemaRef ds:uri="http://schemas.microsoft.com/sharepoint/v3/contenttype/forms"/>
  </ds:schemaRefs>
</ds:datastoreItem>
</file>

<file path=customXml/itemProps3.xml><?xml version="1.0" encoding="utf-8"?>
<ds:datastoreItem xmlns:ds="http://schemas.openxmlformats.org/officeDocument/2006/customXml" ds:itemID="{258F6152-00D9-4875-ADE4-3666859A19D8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  <ds:schemaRef ds:uri="http://schemas.microsoft.com/office/infopath/2007/PartnerControl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</vt:i4>
      </vt:variant>
      <vt:variant>
        <vt:lpstr>Rangos con nombre</vt:lpstr>
      </vt:variant>
      <vt:variant>
        <vt:i4>1</vt:i4>
      </vt:variant>
    </vt:vector>
  </HeadingPairs>
  <TitlesOfParts>
    <vt:vector size="2" baseType="lpstr">
      <vt:lpstr>ESF</vt:lpstr>
      <vt:lpstr>ESF!Área_de_impresión</vt:lpstr>
    </vt:vector>
  </TitlesOfParts>
  <Company>HP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Corona Barrientos Alejandro</dc:creator>
  <cp:lastModifiedBy>Contabilidad_EPRR</cp:lastModifiedBy>
  <cp:lastPrinted>2025-01-28T19:06:17Z</cp:lastPrinted>
  <dcterms:created xsi:type="dcterms:W3CDTF">2012-12-11T20:26:08Z</dcterms:created>
  <dcterms:modified xsi:type="dcterms:W3CDTF">2025-01-28T19:06:18Z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0x010100EA877482073C494DB65515C3369AA0B4</vt:lpwstr>
  </property>
</Properties>
</file>