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LFD\"/>
    </mc:Choice>
  </mc:AlternateContent>
  <xr:revisionPtr revIDLastSave="0" documentId="8_{5A954FC9-39AC-4376-B2BB-6E8C42983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4" i="1" l="1"/>
  <c r="G45" i="1"/>
  <c r="G28" i="1"/>
  <c r="E65" i="1"/>
  <c r="C41" i="1"/>
  <c r="G16" i="1"/>
  <c r="B41" i="1"/>
  <c r="D65" i="1"/>
  <c r="F65" i="1"/>
  <c r="C65" i="1"/>
  <c r="F41" i="1"/>
  <c r="D41" i="1"/>
  <c r="E41" i="1"/>
  <c r="B65" i="1"/>
  <c r="G65" i="1" l="1"/>
  <c r="G41" i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<sst xmlns="http://schemas.openxmlformats.org/spreadsheetml/2006/main" count="76" uniqueCount="76">
  <si>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</si>
  <si>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</si>
  <si>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</si>
  <si>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</si>
  <si>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</si>
  <si>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</si>
  <si>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</si>
  <si>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</si>
  <si>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</si>
  <si>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</si>
  <si>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</si>
  <si>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</si>
  <si>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</si>
  <si>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</si>
  <si>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</si>
  <si>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</si>
  <si>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</si>
  <si>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</si>
  <si>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</si>
  <si>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</si>
  <si>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</si>
  <si>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</si>
  <si>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</si>
  <si>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</si>
  <si>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</si>
  <si>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</si>
  <si>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</si>
  <si>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</si>
  <si>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</si>
  <si>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</si>
  <si>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</si>
  <si>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</si>
  <si>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</si>
  <si>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</si>
  <si>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</si>
  <si>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</si>
  <si>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</si>
  <si>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</si>
  <si>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</si>
  <si>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</si>
  <si>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</si>
  <si>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</si>
  <si>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</si>
  <si>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</si>
  <si>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</si>
  <si>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</si>
  <si>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</si>
  <si>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</si>
  <si>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</si>
  <si>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</si>
  <si>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</si>
  <si>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</si>
  <si>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</si>
  <si>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</si>
  <si>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</si>
  <si>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</si>
  <si>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</si>
  <si>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</si>
  <si>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</si>
  <si>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</si>
  <si>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</si>
  <si>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</si>
  <si>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</si>
  <si>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</si>
  <si>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</si>
  <si>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</si>
  <si>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</si>
  <si>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</si>
  <si>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</si>
  <si>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</si>
  <si>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</si>
  <si>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</si>
  <si>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</si>
  <si>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ESCUELA PREPARATORIA  REGIONAL DEL RINCON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</si>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</sst>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sqref="A1:G1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3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3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3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3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3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28.8" x14ac:dyDescent="0.3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3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3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3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3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3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3">
      <c r="A15" s="8" t="s">
        <v>18</v>
      </c>
      <c r="B15" s="44">
        <v>5268600</v>
      </c>
      <c r="C15" s="44">
        <v>1837147.1</v>
      </c>
      <c r="D15" s="21">
        <f t="shared" si="0"/>
        <v>7105747.0999999996</v>
      </c>
      <c r="E15" s="44">
        <v>2802050.96</v>
      </c>
      <c r="F15" s="44">
        <v>2798951.96</v>
      </c>
      <c r="G15" s="21">
        <f t="shared" si="1"/>
        <v>-2469648.04</v>
      </c>
      <c r="H15" s="1"/>
    </row>
    <row r="16" spans="1:8" x14ac:dyDescent="0.3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3">
      <c r="A17" s="12" t="s">
        <v>20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3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">
      <c r="A33" s="12" t="s">
        <v>36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3">
      <c r="A34" s="8" t="s">
        <v>37</v>
      </c>
      <c r="B34" s="44">
        <v>31482865.170000002</v>
      </c>
      <c r="C34" s="44">
        <v>687960</v>
      </c>
      <c r="D34" s="21">
        <f>B34+C34</f>
        <v>32170825.170000002</v>
      </c>
      <c r="E34" s="44">
        <v>15324963.66</v>
      </c>
      <c r="F34" s="44">
        <v>15324963.66</v>
      </c>
      <c r="G34" s="21">
        <f t="shared" si="1"/>
        <v>-16157901.510000002</v>
      </c>
      <c r="H34" s="1"/>
    </row>
    <row r="35" spans="1:8" x14ac:dyDescent="0.3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3">
      <c r="A36" s="12" t="s">
        <v>39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3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3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3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3">
      <c r="A40" s="9"/>
      <c r="B40" s="21"/>
      <c r="C40" s="21"/>
      <c r="D40" s="21"/>
      <c r="E40" s="21"/>
      <c r="F40" s="21"/>
      <c r="G40" s="21"/>
      <c r="H40" s="1"/>
    </row>
    <row r="41" spans="1:8" x14ac:dyDescent="0.3">
      <c r="A41" s="10" t="s">
        <v>43</v>
      </c>
      <c r="B41" s="22">
        <f>B9+B10+B11+B12+B13+B14+B15+B16+B28++B34+B35+B37</f>
        <v>36751465.170000002</v>
      </c>
      <c r="C41" s="22">
        <f t="shared" ref="C41:G41" si="7">C9+C10+C11+C12+C13+C14+C15+C16+C28++C34+C35+C37</f>
        <v>2525107.1</v>
      </c>
      <c r="D41" s="22">
        <f t="shared" si="7"/>
        <v>39276572.270000003</v>
      </c>
      <c r="E41" s="22">
        <f t="shared" si="7"/>
        <v>18127014.620000001</v>
      </c>
      <c r="F41" s="22">
        <f t="shared" si="7"/>
        <v>18123915.620000001</v>
      </c>
      <c r="G41" s="22">
        <f t="shared" si="7"/>
        <v>-18627549.550000001</v>
      </c>
      <c r="H41" s="1"/>
    </row>
    <row r="42" spans="1:8" x14ac:dyDescent="0.3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3">
      <c r="A43" s="9"/>
      <c r="B43" s="24"/>
      <c r="C43" s="24"/>
      <c r="D43" s="24"/>
      <c r="E43" s="24"/>
      <c r="F43" s="24"/>
      <c r="G43" s="24"/>
      <c r="H43" s="1"/>
    </row>
    <row r="44" spans="1:8" x14ac:dyDescent="0.3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3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3">
      <c r="A46" s="13" t="s">
        <v>47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3">
      <c r="A47" s="13" t="s">
        <v>48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3">
      <c r="A48" s="13" t="s">
        <v>49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28.8" x14ac:dyDescent="0.3">
      <c r="A49" s="13" t="s">
        <v>50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3">
      <c r="A50" s="13" t="s">
        <v>51</v>
      </c>
      <c r="B50" s="44">
        <v>0</v>
      </c>
      <c r="C50" s="44">
        <v>0</v>
      </c>
      <c r="D50" s="21">
        <f t="shared" si="9"/>
        <v>0</v>
      </c>
      <c r="E50" s="44">
        <v>0</v>
      </c>
      <c r="F50" s="44">
        <v>0</v>
      </c>
      <c r="G50" s="21">
        <f t="shared" ref="G50:G63" si="11">F50-B50</f>
        <v>0</v>
      </c>
    </row>
    <row r="51" spans="1:7" x14ac:dyDescent="0.3">
      <c r="A51" s="13" t="s">
        <v>52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28.8" x14ac:dyDescent="0.3">
      <c r="A52" s="6" t="s">
        <v>53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3">
      <c r="A53" s="12" t="s">
        <v>54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3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6" t="s">
        <v>59</v>
      </c>
      <c r="B58" s="44">
        <v>0</v>
      </c>
      <c r="C58" s="44">
        <v>0</v>
      </c>
      <c r="D58" s="21">
        <f t="shared" si="13"/>
        <v>0</v>
      </c>
      <c r="E58" s="44">
        <v>0</v>
      </c>
      <c r="F58" s="44">
        <v>0</v>
      </c>
      <c r="G58" s="21">
        <f t="shared" si="11"/>
        <v>0</v>
      </c>
    </row>
    <row r="59" spans="1:7" x14ac:dyDescent="0.3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">
      <c r="A64" s="9"/>
      <c r="B64" s="24"/>
      <c r="C64" s="24"/>
      <c r="D64" s="24"/>
      <c r="E64" s="24"/>
      <c r="F64" s="24"/>
      <c r="G64" s="24"/>
    </row>
    <row r="65" spans="1:7" x14ac:dyDescent="0.3">
      <c r="A65" s="10" t="s">
        <v>65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3">
      <c r="A66" s="9"/>
      <c r="B66" s="24"/>
      <c r="C66" s="24"/>
      <c r="D66" s="24"/>
      <c r="E66" s="24"/>
      <c r="F66" s="24"/>
      <c r="G66" s="24"/>
    </row>
    <row r="67" spans="1:7" x14ac:dyDescent="0.3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3">
      <c r="A68" s="8" t="s">
        <v>67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3">
      <c r="A69" s="9"/>
      <c r="B69" s="24"/>
      <c r="C69" s="24"/>
      <c r="D69" s="24"/>
      <c r="E69" s="24"/>
      <c r="F69" s="24"/>
      <c r="G69" s="24"/>
    </row>
    <row r="70" spans="1:7" x14ac:dyDescent="0.3">
      <c r="A70" s="10" t="s">
        <v>68</v>
      </c>
      <c r="B70" s="22">
        <f>B41+B65+B67</f>
        <v>36751465.170000002</v>
      </c>
      <c r="C70" s="22">
        <f t="shared" ref="C70:G70" si="19">C41+C65+C67</f>
        <v>2525107.1</v>
      </c>
      <c r="D70" s="22">
        <f t="shared" si="19"/>
        <v>39276572.270000003</v>
      </c>
      <c r="E70" s="22">
        <f t="shared" si="19"/>
        <v>18127014.620000001</v>
      </c>
      <c r="F70" s="22">
        <f t="shared" si="19"/>
        <v>18123915.620000001</v>
      </c>
      <c r="G70" s="22">
        <f t="shared" si="19"/>
        <v>-18627549.550000001</v>
      </c>
    </row>
    <row r="71" spans="1:7" x14ac:dyDescent="0.3">
      <c r="A71" s="9"/>
      <c r="B71" s="24"/>
      <c r="C71" s="24"/>
      <c r="D71" s="24"/>
      <c r="E71" s="24"/>
      <c r="F71" s="24"/>
      <c r="G71" s="24"/>
    </row>
    <row r="72" spans="1:7" x14ac:dyDescent="0.3">
      <c r="A72" s="10" t="s">
        <v>69</v>
      </c>
      <c r="B72" s="24"/>
      <c r="C72" s="24"/>
      <c r="D72" s="24"/>
      <c r="E72" s="24"/>
      <c r="F72" s="24"/>
      <c r="G72" s="24"/>
    </row>
    <row r="73" spans="1:7" x14ac:dyDescent="0.3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8.8" x14ac:dyDescent="0.3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3">
      <c r="A76" s="11"/>
      <c r="B76" s="25"/>
      <c r="C76" s="25"/>
      <c r="D76" s="25"/>
      <c r="E76" s="25"/>
      <c r="F76" s="25"/>
      <c r="G76" s="25"/>
    </row>
    <row r="77" spans="1:7" x14ac:dyDescent="0.3">
      <c r="A77" s="45" t="s">
        <v>75</v>
      </c>
      <c r="B77" s="26"/>
      <c r="C77" s="26"/>
      <c r="D77" s="26"/>
      <c r="E77" s="26"/>
      <c r="F77" s="26"/>
      <c r="G77" s="26"/>
    </row>
    <row r="78" spans="1:7" x14ac:dyDescent="0.3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3">
      <c r="B79" s="19"/>
      <c r="C79" s="19"/>
      <c r="D79" s="19"/>
      <c r="E79" s="19"/>
      <c r="F79" s="19"/>
      <c r="G79" s="20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Contabilidad_EPRR</cp:lastModifiedBy>
  <cp:lastPrinted>2018-12-04T17:58:02Z</cp:lastPrinted>
  <dcterms:created xsi:type="dcterms:W3CDTF">2018-11-21T17:49:47Z</dcterms:created>
  <dcterms:modified xsi:type="dcterms:W3CDTF">2024-07-17T19:50:20Z</dcterms:modified>
</cp:coreProperties>
</file>